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4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J6" i="7" l="1"/>
  <c r="K6" i="7"/>
  <c r="I6" i="7" l="1"/>
  <c r="C6" i="7"/>
  <c r="D6" i="7" s="1"/>
  <c r="E6" i="7" s="1"/>
  <c r="F6" i="7" s="1"/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</calcChain>
</file>

<file path=xl/sharedStrings.xml><?xml version="1.0" encoding="utf-8"?>
<sst xmlns="http://schemas.openxmlformats.org/spreadsheetml/2006/main" count="2430" uniqueCount="43">
  <si>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</si>
  <si>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</si>
  <si>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</si>
  <si>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</si>
  <si>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</si>
  <si>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</si>
  <si>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</si>
  <si>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</si>
  <si>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</si>
  <si>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</si>
  <si>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</si>
  <si>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</si>
  <si>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</si>
  <si>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</si>
  <si>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</si>
  <si>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</si>
  <si>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</si>
  <si>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</si>
  <si>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</si>
  <si>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</si>
  <si>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</si>
  <si>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</si>
  <si>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</si>
  <si>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</si>
  <si>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</si>
  <si>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</si>
  <si>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</si>
  <si>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</si>
  <si>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</si>
  <si>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</si>
  <si>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</si>
  <si>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</si>
  <si>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</si>
  <si>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</si>
  <si>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НПГ</t>
  </si>
  <si>
    <t>ДОЦЕНКО Антон Юрійович (селищний голова)</t>
  </si>
  <si>
    <r>
      <t xml:space="preserve">Результати поіменного голосування депутатів Кегичівської селищної ради VІІІ скликання
за рішення, прийняті  на LXІІІ сесії, 29 листопада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</si>
  <si>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LXІІІ сесії, 29 листопада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sz val="14"/>
        <color rgb="FF007A37"/>
        <rFont val="Times New Roman"/>
        <family val="1"/>
        <charset val="204"/>
      </rPr>
      <t/>
    </r>
  </si>
  <si>
    <r>
      <t xml:space="preserve">Результати поіменного голосування депутатів Кегичівської селищної ради VІІІ скликання
за рішення, прийняті  на LXІІІ сесії, 29 листопада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</si>
  <si>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LXІІІ сесії, 29 листопада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</si>
  <si>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знято з розгляду</t>
  </si>
  <si>
    <r>
      <t xml:space="preserve">Результати поіменного голосування депутатів Кегичівської селищної ради VІІІ скликання
за рішення, прийняті  на LXІІІ сесії, 29 листопада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        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</si>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</sst>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6" fillId="0" borderId="9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zoomScaleNormal="100" workbookViewId="0">
      <selection activeCell="O10" sqref="O10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8" t="s">
        <v>0</v>
      </c>
      <c r="B3" s="18" t="s">
        <v>1</v>
      </c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27" customHeight="1" x14ac:dyDescent="0.25">
      <c r="A4" s="18"/>
      <c r="B4" s="18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5"/>
      <c r="Q5" s="5"/>
      <c r="R5" s="5"/>
      <c r="S5" s="5"/>
      <c r="T5" s="5"/>
      <c r="U5" s="5"/>
    </row>
    <row r="6" spans="1:23" ht="17.25" customHeight="1" x14ac:dyDescent="0.25">
      <c r="A6" s="18"/>
      <c r="B6" s="18"/>
      <c r="C6" s="18">
        <v>8028</v>
      </c>
      <c r="D6" s="18">
        <v>8029</v>
      </c>
      <c r="E6" s="18">
        <v>8030</v>
      </c>
      <c r="F6" s="18">
        <v>8031</v>
      </c>
      <c r="G6" s="18">
        <v>8032</v>
      </c>
      <c r="H6" s="18">
        <v>8033</v>
      </c>
      <c r="I6" s="18">
        <v>8034</v>
      </c>
      <c r="J6" s="18">
        <v>8035</v>
      </c>
      <c r="K6" s="18">
        <v>8036</v>
      </c>
      <c r="L6" s="18">
        <v>8037</v>
      </c>
      <c r="M6" s="18">
        <v>8038</v>
      </c>
      <c r="N6" s="18">
        <v>8039</v>
      </c>
      <c r="O6" s="18">
        <v>8040</v>
      </c>
      <c r="P6" s="18">
        <v>8041</v>
      </c>
      <c r="Q6" s="18">
        <v>8042</v>
      </c>
      <c r="R6" s="18">
        <v>8043</v>
      </c>
      <c r="S6" s="18">
        <v>8044</v>
      </c>
      <c r="T6" s="18">
        <v>8045</v>
      </c>
      <c r="U6" s="18">
        <v>8046</v>
      </c>
    </row>
    <row r="7" spans="1:23" ht="21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3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  <c r="R28" s="11" t="s">
        <v>30</v>
      </c>
      <c r="S28" s="11" t="s">
        <v>30</v>
      </c>
      <c r="T28" s="11" t="s">
        <v>30</v>
      </c>
      <c r="U28" s="11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35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opLeftCell="A7" zoomScaleNormal="100" workbookViewId="0">
      <selection activeCell="C27" sqref="C27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1+Лист1!U6</f>
        <v>8047</v>
      </c>
      <c r="D6" s="18">
        <f>C6+1</f>
        <v>8048</v>
      </c>
      <c r="E6" s="18">
        <f t="shared" ref="E6:U6" si="0">D6+1</f>
        <v>8049</v>
      </c>
      <c r="F6" s="18">
        <f t="shared" si="0"/>
        <v>8050</v>
      </c>
      <c r="G6" s="18">
        <f t="shared" si="0"/>
        <v>8051</v>
      </c>
      <c r="H6" s="18">
        <f t="shared" si="0"/>
        <v>8052</v>
      </c>
      <c r="I6" s="18">
        <f t="shared" si="0"/>
        <v>8053</v>
      </c>
      <c r="J6" s="18">
        <f t="shared" si="0"/>
        <v>8054</v>
      </c>
      <c r="K6" s="18">
        <f t="shared" si="0"/>
        <v>8055</v>
      </c>
      <c r="L6" s="18">
        <f t="shared" si="0"/>
        <v>8056</v>
      </c>
      <c r="M6" s="18">
        <f t="shared" si="0"/>
        <v>8057</v>
      </c>
      <c r="N6" s="18">
        <f t="shared" si="0"/>
        <v>8058</v>
      </c>
      <c r="O6" s="18">
        <f t="shared" si="0"/>
        <v>8059</v>
      </c>
      <c r="P6" s="18">
        <f t="shared" si="0"/>
        <v>8060</v>
      </c>
      <c r="Q6" s="18">
        <f t="shared" si="0"/>
        <v>8061</v>
      </c>
      <c r="R6" s="18">
        <f t="shared" si="0"/>
        <v>8062</v>
      </c>
      <c r="S6" s="18">
        <f t="shared" si="0"/>
        <v>8063</v>
      </c>
      <c r="T6" s="18">
        <f t="shared" si="0"/>
        <v>8064</v>
      </c>
      <c r="U6" s="18">
        <f t="shared" si="0"/>
        <v>8065</v>
      </c>
    </row>
    <row r="7" spans="1:21" ht="21.75" customHeight="1" x14ac:dyDescent="0.25">
      <c r="A7" s="23"/>
      <c r="B7" s="2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5" t="s">
        <v>34</v>
      </c>
      <c r="I27" s="15" t="s">
        <v>34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  <c r="R28" s="11" t="s">
        <v>30</v>
      </c>
      <c r="S28" s="11" t="s">
        <v>30</v>
      </c>
      <c r="T28" s="11" t="s">
        <v>30</v>
      </c>
      <c r="U28" s="11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7" t="s">
        <v>42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5" t="s">
        <v>34</v>
      </c>
      <c r="O30" s="15" t="s">
        <v>34</v>
      </c>
      <c r="P30" s="15" t="s">
        <v>34</v>
      </c>
      <c r="Q30" s="15" t="s">
        <v>34</v>
      </c>
      <c r="R30" s="15" t="s">
        <v>34</v>
      </c>
      <c r="S30" s="15" t="s">
        <v>34</v>
      </c>
      <c r="T30" s="15" t="s">
        <v>34</v>
      </c>
      <c r="U30" s="15" t="s">
        <v>34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35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opLeftCell="C10" zoomScaleNormal="100" workbookViewId="0">
      <selection activeCell="H30" sqref="H30"/>
    </sheetView>
  </sheetViews>
  <sheetFormatPr defaultRowHeight="15" x14ac:dyDescent="0.25"/>
  <cols>
    <col min="1" max="1" width="3.42578125" customWidth="1"/>
    <col min="2" max="2" width="36.8554687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31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/>
    </row>
    <row r="4" spans="1:21" ht="17.25" customHeight="1" x14ac:dyDescent="0.25">
      <c r="A4" s="22"/>
      <c r="B4" s="25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2"/>
      <c r="B5" s="25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 x14ac:dyDescent="0.25">
      <c r="A6" s="22"/>
      <c r="B6" s="25"/>
      <c r="C6" s="21">
        <f>1+'Лист1 (2)'!U6:U7</f>
        <v>8066</v>
      </c>
      <c r="D6" s="21">
        <f>C6+1</f>
        <v>8067</v>
      </c>
      <c r="E6" s="21">
        <f t="shared" ref="E6:U6" si="0">D6+1</f>
        <v>8068</v>
      </c>
      <c r="F6" s="21">
        <f t="shared" si="0"/>
        <v>8069</v>
      </c>
      <c r="G6" s="21">
        <f t="shared" si="0"/>
        <v>8070</v>
      </c>
      <c r="H6" s="21">
        <f t="shared" si="0"/>
        <v>8071</v>
      </c>
      <c r="I6" s="21">
        <f t="shared" si="0"/>
        <v>8072</v>
      </c>
      <c r="J6" s="21">
        <f t="shared" si="0"/>
        <v>8073</v>
      </c>
      <c r="K6" s="21">
        <f t="shared" si="0"/>
        <v>8074</v>
      </c>
      <c r="L6" s="21">
        <f t="shared" si="0"/>
        <v>8075</v>
      </c>
      <c r="M6" s="21">
        <f t="shared" si="0"/>
        <v>8076</v>
      </c>
      <c r="N6" s="21">
        <f t="shared" si="0"/>
        <v>8077</v>
      </c>
      <c r="O6" s="21">
        <f t="shared" si="0"/>
        <v>8078</v>
      </c>
      <c r="P6" s="21">
        <f t="shared" si="0"/>
        <v>8079</v>
      </c>
      <c r="Q6" s="21">
        <f t="shared" si="0"/>
        <v>8080</v>
      </c>
      <c r="R6" s="21">
        <f t="shared" si="0"/>
        <v>8081</v>
      </c>
      <c r="S6" s="21">
        <f t="shared" si="0"/>
        <v>8082</v>
      </c>
      <c r="T6" s="21">
        <f t="shared" si="0"/>
        <v>8083</v>
      </c>
      <c r="U6" s="21">
        <f t="shared" si="0"/>
        <v>8084</v>
      </c>
    </row>
    <row r="7" spans="1:21" ht="21.75" customHeight="1" x14ac:dyDescent="0.25">
      <c r="A7" s="30"/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  <c r="R28" s="11" t="s">
        <v>30</v>
      </c>
      <c r="S28" s="11" t="s">
        <v>30</v>
      </c>
      <c r="T28" s="11" t="s">
        <v>30</v>
      </c>
      <c r="U28" s="11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5" t="s">
        <v>34</v>
      </c>
      <c r="D30" s="15" t="s">
        <v>34</v>
      </c>
      <c r="E30" s="15" t="s">
        <v>34</v>
      </c>
      <c r="F30" s="15" t="s">
        <v>34</v>
      </c>
      <c r="G30" s="15" t="s">
        <v>34</v>
      </c>
      <c r="H30" s="15" t="s">
        <v>34</v>
      </c>
      <c r="I30" s="15" t="s">
        <v>34</v>
      </c>
      <c r="J30" s="15" t="s">
        <v>34</v>
      </c>
      <c r="K30" s="15" t="s">
        <v>34</v>
      </c>
      <c r="L30" s="15" t="s">
        <v>34</v>
      </c>
      <c r="M30" s="15" t="s">
        <v>34</v>
      </c>
      <c r="N30" s="15" t="s">
        <v>34</v>
      </c>
      <c r="O30" s="15" t="s">
        <v>34</v>
      </c>
      <c r="P30" s="15" t="s">
        <v>34</v>
      </c>
      <c r="Q30" s="15" t="s">
        <v>34</v>
      </c>
      <c r="R30" s="15" t="s">
        <v>34</v>
      </c>
      <c r="S30" s="15" t="s">
        <v>34</v>
      </c>
      <c r="T30" s="15" t="s">
        <v>34</v>
      </c>
      <c r="U30" s="15" t="s">
        <v>34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35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7" zoomScaleNormal="100" workbookViewId="0">
      <selection activeCell="H31" sqref="H31"/>
    </sheetView>
  </sheetViews>
  <sheetFormatPr defaultRowHeight="15" x14ac:dyDescent="0.25"/>
  <cols>
    <col min="1" max="1" width="3.42578125" customWidth="1"/>
    <col min="2" max="2" width="36.1406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1+'Лист1 (3)'!U6:U7</f>
        <v>8085</v>
      </c>
      <c r="D6" s="18">
        <f>1+C6</f>
        <v>8086</v>
      </c>
      <c r="E6" s="18">
        <f t="shared" ref="E6:U6" si="0">1+D6</f>
        <v>8087</v>
      </c>
      <c r="F6" s="18">
        <f t="shared" si="0"/>
        <v>8088</v>
      </c>
      <c r="G6" s="18">
        <f t="shared" si="0"/>
        <v>8089</v>
      </c>
      <c r="H6" s="18">
        <f t="shared" si="0"/>
        <v>8090</v>
      </c>
      <c r="I6" s="18">
        <f t="shared" si="0"/>
        <v>8091</v>
      </c>
      <c r="J6" s="18">
        <f t="shared" si="0"/>
        <v>8092</v>
      </c>
      <c r="K6" s="18">
        <f t="shared" si="0"/>
        <v>8093</v>
      </c>
      <c r="L6" s="18">
        <f t="shared" si="0"/>
        <v>8094</v>
      </c>
      <c r="M6" s="18">
        <f t="shared" si="0"/>
        <v>8095</v>
      </c>
      <c r="N6" s="18">
        <f t="shared" si="0"/>
        <v>8096</v>
      </c>
      <c r="O6" s="18">
        <f t="shared" si="0"/>
        <v>8097</v>
      </c>
      <c r="P6" s="18">
        <f t="shared" si="0"/>
        <v>8098</v>
      </c>
      <c r="Q6" s="18">
        <f t="shared" si="0"/>
        <v>8099</v>
      </c>
      <c r="R6" s="18">
        <f t="shared" si="0"/>
        <v>8100</v>
      </c>
      <c r="S6" s="18">
        <f t="shared" si="0"/>
        <v>8101</v>
      </c>
      <c r="T6" s="18">
        <f t="shared" si="0"/>
        <v>8102</v>
      </c>
      <c r="U6" s="18">
        <f t="shared" si="0"/>
        <v>8103</v>
      </c>
    </row>
    <row r="7" spans="1:21" ht="21.75" customHeight="1" x14ac:dyDescent="0.25">
      <c r="A7" s="30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  <c r="R28" s="11" t="s">
        <v>30</v>
      </c>
      <c r="S28" s="11" t="s">
        <v>30</v>
      </c>
      <c r="T28" s="11" t="s">
        <v>30</v>
      </c>
      <c r="U28" s="11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5" t="s">
        <v>34</v>
      </c>
      <c r="D30" s="15" t="s">
        <v>34</v>
      </c>
      <c r="E30" s="15" t="s">
        <v>34</v>
      </c>
      <c r="F30" s="15" t="s">
        <v>34</v>
      </c>
      <c r="G30" s="15" t="s">
        <v>34</v>
      </c>
      <c r="H30" s="15" t="s">
        <v>34</v>
      </c>
      <c r="I30" s="15" t="s">
        <v>34</v>
      </c>
      <c r="J30" s="15" t="s">
        <v>34</v>
      </c>
      <c r="K30" s="15" t="s">
        <v>34</v>
      </c>
      <c r="L30" s="15" t="s">
        <v>34</v>
      </c>
      <c r="M30" s="15" t="s">
        <v>34</v>
      </c>
      <c r="N30" s="15" t="s">
        <v>34</v>
      </c>
      <c r="O30" s="15" t="s">
        <v>34</v>
      </c>
      <c r="P30" s="15" t="s">
        <v>34</v>
      </c>
      <c r="Q30" s="15" t="s">
        <v>34</v>
      </c>
      <c r="R30" s="15" t="s">
        <v>34</v>
      </c>
      <c r="S30" s="15" t="s">
        <v>34</v>
      </c>
      <c r="T30" s="15" t="s">
        <v>34</v>
      </c>
      <c r="U30" s="15" t="s">
        <v>34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35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35"/>
  <sheetViews>
    <sheetView tabSelected="1" zoomScaleNormal="100" workbookViewId="0">
      <selection activeCell="M7" sqref="M7"/>
    </sheetView>
  </sheetViews>
  <sheetFormatPr defaultRowHeight="15" x14ac:dyDescent="0.25"/>
  <cols>
    <col min="1" max="1" width="3.42578125" customWidth="1"/>
    <col min="2" max="2" width="35.42578125" customWidth="1"/>
    <col min="3" max="7" width="8.5703125" customWidth="1"/>
    <col min="8" max="9" width="8.5703125" style="4" customWidth="1"/>
    <col min="10" max="11" width="8.5703125" customWidth="1"/>
  </cols>
  <sheetData>
    <row r="1" spans="1:11" ht="66.75" customHeight="1" x14ac:dyDescent="0.3">
      <c r="A1" s="19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 x14ac:dyDescent="0.25">
      <c r="A2" s="2"/>
      <c r="B2" s="2"/>
    </row>
    <row r="3" spans="1:1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</row>
    <row r="4" spans="1:11" ht="17.25" customHeight="1" x14ac:dyDescent="0.25">
      <c r="A4" s="22"/>
      <c r="B4" s="25"/>
      <c r="C4" s="6">
        <v>76</v>
      </c>
      <c r="D4" s="9">
        <v>77</v>
      </c>
      <c r="E4" s="9">
        <v>78</v>
      </c>
      <c r="F4" s="9">
        <v>79</v>
      </c>
      <c r="G4" s="9">
        <v>80</v>
      </c>
      <c r="H4" s="16">
        <v>81</v>
      </c>
      <c r="I4" s="16">
        <v>82</v>
      </c>
      <c r="J4" s="16">
        <v>83</v>
      </c>
      <c r="K4" s="16">
        <v>84</v>
      </c>
    </row>
    <row r="5" spans="1:1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</row>
    <row r="6" spans="1:11" ht="17.25" customHeight="1" x14ac:dyDescent="0.25">
      <c r="A6" s="22"/>
      <c r="B6" s="25"/>
      <c r="C6" s="21">
        <f>1+'Лист1 (4)'!U6:U7</f>
        <v>8104</v>
      </c>
      <c r="D6" s="21">
        <f>C6+1</f>
        <v>8105</v>
      </c>
      <c r="E6" s="21">
        <f t="shared" ref="E6:I6" si="0">D6+1</f>
        <v>8106</v>
      </c>
      <c r="F6" s="21">
        <f t="shared" si="0"/>
        <v>8107</v>
      </c>
      <c r="G6" s="37" t="s">
        <v>40</v>
      </c>
      <c r="H6" s="21">
        <v>8108</v>
      </c>
      <c r="I6" s="21">
        <f t="shared" si="0"/>
        <v>8109</v>
      </c>
      <c r="J6" s="21">
        <f t="shared" ref="J6" si="1">I6+1</f>
        <v>8110</v>
      </c>
      <c r="K6" s="21">
        <f t="shared" ref="K6" si="2">J6+1</f>
        <v>8111</v>
      </c>
    </row>
    <row r="7" spans="1:11" ht="21.75" customHeight="1" x14ac:dyDescent="0.25">
      <c r="A7" s="30"/>
      <c r="B7" s="25"/>
      <c r="C7" s="23"/>
      <c r="D7" s="23"/>
      <c r="E7" s="23"/>
      <c r="F7" s="23"/>
      <c r="G7" s="38"/>
      <c r="H7" s="23"/>
      <c r="I7" s="23"/>
      <c r="J7" s="23"/>
      <c r="K7" s="23"/>
    </row>
    <row r="8" spans="1:11" ht="15" customHeight="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38"/>
      <c r="H8" s="11" t="s">
        <v>30</v>
      </c>
      <c r="I8" s="11" t="s">
        <v>30</v>
      </c>
      <c r="J8" s="11" t="s">
        <v>30</v>
      </c>
      <c r="K8" s="11" t="s">
        <v>30</v>
      </c>
    </row>
    <row r="9" spans="1:1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38"/>
      <c r="H9" s="11" t="s">
        <v>30</v>
      </c>
      <c r="I9" s="11" t="s">
        <v>30</v>
      </c>
      <c r="J9" s="11" t="s">
        <v>30</v>
      </c>
      <c r="K9" s="11" t="s">
        <v>30</v>
      </c>
    </row>
    <row r="10" spans="1:1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38"/>
      <c r="H10" s="11" t="s">
        <v>30</v>
      </c>
      <c r="I10" s="11" t="s">
        <v>30</v>
      </c>
      <c r="J10" s="11" t="s">
        <v>30</v>
      </c>
      <c r="K10" s="11" t="s">
        <v>30</v>
      </c>
    </row>
    <row r="11" spans="1:1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38"/>
      <c r="H11" s="11" t="s">
        <v>30</v>
      </c>
      <c r="I11" s="11" t="s">
        <v>30</v>
      </c>
      <c r="J11" s="11" t="s">
        <v>30</v>
      </c>
      <c r="K11" s="11" t="s">
        <v>30</v>
      </c>
    </row>
    <row r="12" spans="1:1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38"/>
      <c r="H12" s="11" t="s">
        <v>30</v>
      </c>
      <c r="I12" s="11" t="s">
        <v>30</v>
      </c>
      <c r="J12" s="11" t="s">
        <v>30</v>
      </c>
      <c r="K12" s="11" t="s">
        <v>30</v>
      </c>
    </row>
    <row r="13" spans="1:1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38"/>
      <c r="H13" s="11" t="s">
        <v>30</v>
      </c>
      <c r="I13" s="11" t="s">
        <v>30</v>
      </c>
      <c r="J13" s="11" t="s">
        <v>30</v>
      </c>
      <c r="K13" s="11" t="s">
        <v>30</v>
      </c>
    </row>
    <row r="14" spans="1:1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38"/>
      <c r="H14" s="11" t="s">
        <v>30</v>
      </c>
      <c r="I14" s="11" t="s">
        <v>30</v>
      </c>
      <c r="J14" s="11" t="s">
        <v>30</v>
      </c>
      <c r="K14" s="11" t="s">
        <v>30</v>
      </c>
    </row>
    <row r="15" spans="1:1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38"/>
      <c r="H15" s="11" t="s">
        <v>30</v>
      </c>
      <c r="I15" s="11" t="s">
        <v>30</v>
      </c>
      <c r="J15" s="11" t="s">
        <v>30</v>
      </c>
      <c r="K15" s="11" t="s">
        <v>30</v>
      </c>
    </row>
    <row r="16" spans="1:1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38"/>
      <c r="H16" s="11" t="s">
        <v>30</v>
      </c>
      <c r="I16" s="11" t="s">
        <v>30</v>
      </c>
      <c r="J16" s="11" t="s">
        <v>30</v>
      </c>
      <c r="K16" s="11" t="s">
        <v>30</v>
      </c>
    </row>
    <row r="17" spans="1:11" x14ac:dyDescent="0.25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38"/>
      <c r="H17" s="11" t="s">
        <v>30</v>
      </c>
      <c r="I17" s="11" t="s">
        <v>30</v>
      </c>
      <c r="J17" s="13" t="s">
        <v>30</v>
      </c>
      <c r="K17" s="13" t="s">
        <v>30</v>
      </c>
    </row>
    <row r="18" spans="1:1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38"/>
      <c r="H18" s="12" t="s">
        <v>31</v>
      </c>
      <c r="I18" s="12" t="s">
        <v>31</v>
      </c>
      <c r="J18" s="12" t="s">
        <v>31</v>
      </c>
      <c r="K18" s="12" t="s">
        <v>31</v>
      </c>
    </row>
    <row r="19" spans="1:1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38"/>
      <c r="H19" s="11" t="s">
        <v>30</v>
      </c>
      <c r="I19" s="11" t="s">
        <v>30</v>
      </c>
      <c r="J19" s="11" t="s">
        <v>30</v>
      </c>
      <c r="K19" s="11" t="s">
        <v>30</v>
      </c>
    </row>
    <row r="20" spans="1:1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38"/>
      <c r="H20" s="11" t="s">
        <v>30</v>
      </c>
      <c r="I20" s="11" t="s">
        <v>30</v>
      </c>
      <c r="J20" s="11" t="s">
        <v>30</v>
      </c>
      <c r="K20" s="11" t="s">
        <v>30</v>
      </c>
    </row>
    <row r="21" spans="1:1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38"/>
      <c r="H21" s="11" t="s">
        <v>30</v>
      </c>
      <c r="I21" s="11" t="s">
        <v>30</v>
      </c>
      <c r="J21" s="11" t="s">
        <v>30</v>
      </c>
      <c r="K21" s="11" t="s">
        <v>30</v>
      </c>
    </row>
    <row r="22" spans="1:1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38"/>
      <c r="H22" s="11" t="s">
        <v>30</v>
      </c>
      <c r="I22" s="11" t="s">
        <v>30</v>
      </c>
      <c r="J22" s="11" t="s">
        <v>30</v>
      </c>
      <c r="K22" s="11" t="s">
        <v>30</v>
      </c>
    </row>
    <row r="23" spans="1:1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38"/>
      <c r="H23" s="11" t="s">
        <v>30</v>
      </c>
      <c r="I23" s="11" t="s">
        <v>30</v>
      </c>
      <c r="J23" s="11" t="s">
        <v>30</v>
      </c>
      <c r="K23" s="11" t="s">
        <v>30</v>
      </c>
    </row>
    <row r="24" spans="1:1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38"/>
      <c r="H24" s="11" t="s">
        <v>30</v>
      </c>
      <c r="I24" s="11" t="s">
        <v>30</v>
      </c>
      <c r="J24" s="11" t="s">
        <v>30</v>
      </c>
      <c r="K24" s="11" t="s">
        <v>30</v>
      </c>
    </row>
    <row r="25" spans="1:1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38"/>
      <c r="H25" s="11" t="s">
        <v>30</v>
      </c>
      <c r="I25" s="11" t="s">
        <v>30</v>
      </c>
      <c r="J25" s="11" t="s">
        <v>30</v>
      </c>
      <c r="K25" s="11" t="s">
        <v>30</v>
      </c>
    </row>
    <row r="26" spans="1:1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38"/>
      <c r="H26" s="11" t="s">
        <v>30</v>
      </c>
      <c r="I26" s="11" t="s">
        <v>30</v>
      </c>
      <c r="J26" s="11" t="s">
        <v>30</v>
      </c>
      <c r="K26" s="11" t="s">
        <v>30</v>
      </c>
    </row>
    <row r="27" spans="1:1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38"/>
      <c r="H27" s="11" t="s">
        <v>30</v>
      </c>
      <c r="I27" s="11" t="s">
        <v>30</v>
      </c>
      <c r="J27" s="11" t="s">
        <v>30</v>
      </c>
      <c r="K27" s="11" t="s">
        <v>30</v>
      </c>
    </row>
    <row r="28" spans="1:11" x14ac:dyDescent="0.25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38"/>
      <c r="H28" s="11" t="s">
        <v>30</v>
      </c>
      <c r="I28" s="11" t="s">
        <v>30</v>
      </c>
      <c r="J28" s="11" t="s">
        <v>30</v>
      </c>
      <c r="K28" s="11" t="s">
        <v>30</v>
      </c>
    </row>
    <row r="29" spans="1:1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38"/>
      <c r="H29" s="12" t="s">
        <v>31</v>
      </c>
      <c r="I29" s="12" t="s">
        <v>31</v>
      </c>
      <c r="J29" s="12" t="s">
        <v>31</v>
      </c>
      <c r="K29" s="12" t="s">
        <v>31</v>
      </c>
    </row>
    <row r="30" spans="1:11" x14ac:dyDescent="0.25">
      <c r="A30" s="1">
        <v>23</v>
      </c>
      <c r="B30" s="7" t="s">
        <v>26</v>
      </c>
      <c r="C30" s="15" t="s">
        <v>34</v>
      </c>
      <c r="D30" s="15" t="s">
        <v>34</v>
      </c>
      <c r="E30" s="15" t="s">
        <v>34</v>
      </c>
      <c r="F30" s="15" t="s">
        <v>34</v>
      </c>
      <c r="G30" s="38"/>
      <c r="H30" s="15" t="s">
        <v>34</v>
      </c>
      <c r="I30" s="15" t="s">
        <v>34</v>
      </c>
      <c r="J30" s="15" t="s">
        <v>34</v>
      </c>
      <c r="K30" s="15" t="s">
        <v>34</v>
      </c>
    </row>
    <row r="31" spans="1:1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38"/>
      <c r="H31" s="11" t="s">
        <v>30</v>
      </c>
      <c r="I31" s="11" t="s">
        <v>30</v>
      </c>
      <c r="J31" s="11" t="s">
        <v>30</v>
      </c>
      <c r="K31" s="11" t="s">
        <v>30</v>
      </c>
    </row>
    <row r="32" spans="1:1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38"/>
      <c r="H32" s="11" t="s">
        <v>30</v>
      </c>
      <c r="I32" s="11" t="s">
        <v>30</v>
      </c>
      <c r="J32" s="11" t="s">
        <v>30</v>
      </c>
      <c r="K32" s="11" t="s">
        <v>30</v>
      </c>
    </row>
    <row r="33" spans="1:1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38"/>
      <c r="H33" s="11" t="s">
        <v>30</v>
      </c>
      <c r="I33" s="11" t="s">
        <v>30</v>
      </c>
      <c r="J33" s="11" t="s">
        <v>30</v>
      </c>
      <c r="K33" s="11" t="s">
        <v>30</v>
      </c>
    </row>
    <row r="34" spans="1:11" x14ac:dyDescent="0.25">
      <c r="A34" s="1">
        <v>27</v>
      </c>
      <c r="B34" s="7" t="s">
        <v>35</v>
      </c>
      <c r="C34" s="14" t="s">
        <v>33</v>
      </c>
      <c r="D34" s="14" t="s">
        <v>33</v>
      </c>
      <c r="E34" s="14" t="s">
        <v>33</v>
      </c>
      <c r="F34" s="14" t="s">
        <v>33</v>
      </c>
      <c r="G34" s="39"/>
      <c r="H34" s="14" t="s">
        <v>33</v>
      </c>
      <c r="I34" s="14" t="s">
        <v>33</v>
      </c>
      <c r="J34" s="14" t="s">
        <v>33</v>
      </c>
      <c r="K34" s="14" t="s">
        <v>33</v>
      </c>
    </row>
    <row r="35" spans="1:11" x14ac:dyDescent="0.25">
      <c r="A35" s="4"/>
      <c r="B35" s="4"/>
      <c r="C35" s="4"/>
      <c r="D35" s="4"/>
      <c r="E35" s="4"/>
      <c r="F35" s="4"/>
      <c r="G35" s="4"/>
      <c r="J35" s="4"/>
      <c r="K35" s="4"/>
    </row>
  </sheetData>
  <mergeCells count="14">
    <mergeCell ref="G6:G34"/>
    <mergeCell ref="A1:K1"/>
    <mergeCell ref="F6:F7"/>
    <mergeCell ref="J6:J7"/>
    <mergeCell ref="K6:K7"/>
    <mergeCell ref="C6:C7"/>
    <mergeCell ref="D6:D7"/>
    <mergeCell ref="E6:E7"/>
    <mergeCell ref="A3:A7"/>
    <mergeCell ref="B3:B7"/>
    <mergeCell ref="C3:K3"/>
    <mergeCell ref="C5:K5"/>
    <mergeCell ref="H6:H7"/>
    <mergeCell ref="I6:I7"/>
  </mergeCells>
  <pageMargins left="0.39370078740157483" right="0.39370078740157483" top="1.181102362204724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Лист1 (2)</vt:lpstr>
      <vt:lpstr>Лист1 (3)</vt:lpstr>
      <vt:lpstr>Лист1 (4)</vt:lpstr>
      <vt:lpstr>Лист1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2023-11-29T13:19:42Z</dcterms:modified>
</cp:coreProperties>
</file>