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65" windowWidth="15120" windowHeight="7950" tabRatio="669" activeTab="4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</sheets>
  <definedNames>
    <definedName name="_xlnm._FilterDatabase" localSheetId="0" hidden="1">Лист1!$A$7:$O$33</definedName>
  </definedNames>
  <calcPr calcId="125725"/>
</workbook>
</file>

<file path=xl/calcChain.xml><?xml version="1.0" encoding="utf-8"?>
<calcChain xmlns="http://schemas.openxmlformats.org/spreadsheetml/2006/main">
  <c r="C6" i="4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5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6" s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7" s="1"/>
  <c r="D6" s="1"/>
  <c r="E6" s="1"/>
  <c r="F6" s="1"/>
  <c r="G6" s="1"/>
  <c r="H6" s="1"/>
  <c r="I6" s="1"/>
  <c r="J6" s="1"/>
  <c r="K6" s="1"/>
  <c r="L6" s="1"/>
  <c r="M6" s="1"/>
  <c r="N6" s="1"/>
  <c r="O6" s="1"/>
</calcChain>
</file>

<file path=xl/sharedStrings.xml><?xml version="1.0" encoding="utf-8"?>
<sst xmlns="http://schemas.openxmlformats.org/spreadsheetml/2006/main" count="2564" uniqueCount="41">
  <si>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</si>
  <si>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</si>
  <si>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</si>
  <si>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</si>
  <si>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</si>
  <si>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</si>
  <si>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</si>
  <si>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</si>
  <si>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</si>
  <si>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</si>
  <si>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</si>
  <si>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</si>
  <si>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</si>
  <si>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</si>
  <si>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</si>
  <si>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</si>
  <si>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</si>
  <si>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</si>
  <si>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</si>
  <si>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</si>
  <si>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</si>
  <si>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</si>
  <si>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</si>
  <si>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</si>
  <si>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</si>
  <si>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</si>
  <si>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</si>
  <si>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</si>
  <si>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</si>
  <si>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</si>
  <si>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</si>
  <si>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</si>
  <si>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</si>
  <si>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</si>
  <si>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r>
      <t xml:space="preserve">Результати поіменного голосування депутатів Кегичівської селищної ради VІІІ скликання
за рішення, прийняті  на LXІ сесії,  03 листопада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</si>
  <si>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LXІ сесії,  03 листопада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  <r>
      <rPr>
        <b/>
        <sz val="14"/>
        <color theme="1"/>
        <rFont val="Times New Roman"/>
        <family val="1"/>
        <charset val="204"/>
      </rPr>
      <t xml:space="preserve">
</t>
    </r>
    <r>
      <rPr>
        <b/>
        <sz val="14"/>
        <color rgb="FF007A37"/>
        <rFont val="Times New Roman"/>
        <family val="1"/>
        <charset val="204"/>
      </rPr>
      <t/>
    </r>
  </si>
  <si>
    <r>
      <t xml:space="preserve">Результати поіменного голосування депутатів Кегичівської селищної ради VІІІ скликання
за рішення, прийняті  на LXІ сесії,  03 листопада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</si>
  <si>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LXІ сесії,  03 листопада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9" tint="-0.249977111117893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</si>
  <si>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LXІ сесії,  03 листопада 2023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</si>
  <si>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НПГ</t>
  </si>
  <si>
    <t>ДОЦЕНКО Антон Юрійович (селищний голова)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</si>
</sst>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7A37"/>
      <color rgb="FF11693B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W34"/>
  <sheetViews>
    <sheetView topLeftCell="A16" zoomScaleNormal="100" workbookViewId="0">
      <selection activeCell="E38" sqref="E38"/>
    </sheetView>
  </sheetViews>
  <sheetFormatPr defaultRowHeight="15"/>
  <cols>
    <col min="1" max="1" width="3.42578125" customWidth="1"/>
    <col min="2" max="2" width="35.425781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8"/>
      <c r="W1" s="8"/>
    </row>
    <row r="2" spans="1:23" ht="15" customHeight="1">
      <c r="A2" s="2"/>
      <c r="B2" s="2"/>
      <c r="C2" s="2"/>
      <c r="D2" s="2"/>
      <c r="E2" s="2"/>
      <c r="F2" s="2"/>
      <c r="G2" s="2"/>
    </row>
    <row r="3" spans="1:23" ht="17.25" customHeight="1">
      <c r="A3" s="16" t="s">
        <v>0</v>
      </c>
      <c r="B3" s="16" t="s">
        <v>1</v>
      </c>
      <c r="C3" s="17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3" ht="27" customHeight="1">
      <c r="A4" s="16"/>
      <c r="B4" s="16"/>
      <c r="C4" s="10" t="s">
        <v>32</v>
      </c>
      <c r="D4" s="3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</row>
    <row r="5" spans="1:23" ht="17.25" customHeight="1">
      <c r="A5" s="16"/>
      <c r="B5" s="16"/>
      <c r="C5" s="17" t="s">
        <v>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5"/>
      <c r="Q5" s="5"/>
      <c r="R5" s="5"/>
      <c r="S5" s="5"/>
      <c r="T5" s="5"/>
      <c r="U5" s="5"/>
    </row>
    <row r="6" spans="1:23" ht="17.25" customHeight="1">
      <c r="A6" s="16"/>
      <c r="B6" s="16"/>
      <c r="C6" s="16">
        <v>7936</v>
      </c>
      <c r="D6" s="16">
        <v>7937</v>
      </c>
      <c r="E6" s="16">
        <v>7938</v>
      </c>
      <c r="F6" s="16">
        <v>7939</v>
      </c>
      <c r="G6" s="16">
        <v>7940</v>
      </c>
      <c r="H6" s="16">
        <v>7941</v>
      </c>
      <c r="I6" s="16">
        <v>7942</v>
      </c>
      <c r="J6" s="16">
        <v>7943</v>
      </c>
      <c r="K6" s="16">
        <v>7944</v>
      </c>
      <c r="L6" s="16">
        <v>7945</v>
      </c>
      <c r="M6" s="16">
        <v>7946</v>
      </c>
      <c r="N6" s="16">
        <v>7947</v>
      </c>
      <c r="O6" s="16">
        <v>7948</v>
      </c>
      <c r="P6" s="16">
        <v>7949</v>
      </c>
      <c r="Q6" s="16">
        <v>7950</v>
      </c>
      <c r="R6" s="16">
        <v>7951</v>
      </c>
      <c r="S6" s="16">
        <v>7952</v>
      </c>
      <c r="T6" s="16">
        <v>7953</v>
      </c>
      <c r="U6" s="16">
        <v>7954</v>
      </c>
    </row>
    <row r="7" spans="1:23" ht="21.7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3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31</v>
      </c>
      <c r="P8" s="12" t="s">
        <v>31</v>
      </c>
      <c r="Q8" s="12" t="s">
        <v>31</v>
      </c>
      <c r="R8" s="12" t="s">
        <v>31</v>
      </c>
      <c r="S8" s="12" t="s">
        <v>31</v>
      </c>
      <c r="T8" s="12" t="s">
        <v>31</v>
      </c>
      <c r="U8" s="12" t="s">
        <v>31</v>
      </c>
    </row>
    <row r="9" spans="1:23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3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3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3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>
      <c r="A16" s="1">
        <v>9</v>
      </c>
      <c r="B16" s="7" t="s">
        <v>12</v>
      </c>
      <c r="C16" s="12" t="s">
        <v>31</v>
      </c>
      <c r="D16" s="12" t="s">
        <v>31</v>
      </c>
      <c r="E16" s="12" t="s">
        <v>31</v>
      </c>
      <c r="F16" s="12" t="s">
        <v>31</v>
      </c>
      <c r="G16" s="12" t="s">
        <v>31</v>
      </c>
      <c r="H16" s="12" t="s">
        <v>31</v>
      </c>
      <c r="I16" s="12" t="s">
        <v>31</v>
      </c>
      <c r="J16" s="12" t="s">
        <v>31</v>
      </c>
      <c r="K16" s="12" t="s">
        <v>31</v>
      </c>
      <c r="L16" s="12" t="s">
        <v>31</v>
      </c>
      <c r="M16" s="12" t="s">
        <v>31</v>
      </c>
      <c r="N16" s="12" t="s">
        <v>31</v>
      </c>
      <c r="O16" s="12" t="s">
        <v>31</v>
      </c>
      <c r="P16" s="12" t="s">
        <v>31</v>
      </c>
      <c r="Q16" s="12" t="s">
        <v>31</v>
      </c>
      <c r="R16" s="12" t="s">
        <v>31</v>
      </c>
      <c r="S16" s="12" t="s">
        <v>31</v>
      </c>
      <c r="T16" s="12" t="s">
        <v>31</v>
      </c>
      <c r="U16" s="12" t="s">
        <v>31</v>
      </c>
    </row>
    <row r="17" spans="1:21">
      <c r="A17" s="1">
        <v>10</v>
      </c>
      <c r="B17" s="7" t="s">
        <v>13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3" t="s">
        <v>30</v>
      </c>
      <c r="D19" s="15" t="s">
        <v>39</v>
      </c>
      <c r="E19" s="15" t="s">
        <v>39</v>
      </c>
      <c r="F19" s="15" t="s">
        <v>39</v>
      </c>
      <c r="G19" s="15" t="s">
        <v>39</v>
      </c>
      <c r="H19" s="15" t="s">
        <v>39</v>
      </c>
      <c r="I19" s="15" t="s">
        <v>39</v>
      </c>
      <c r="J19" s="15" t="s">
        <v>39</v>
      </c>
      <c r="K19" s="15" t="s">
        <v>39</v>
      </c>
      <c r="L19" s="15" t="s">
        <v>39</v>
      </c>
      <c r="M19" s="15" t="s">
        <v>39</v>
      </c>
      <c r="N19" s="15" t="s">
        <v>39</v>
      </c>
      <c r="O19" s="15" t="s">
        <v>39</v>
      </c>
      <c r="P19" s="15" t="s">
        <v>39</v>
      </c>
      <c r="Q19" s="15" t="s">
        <v>39</v>
      </c>
      <c r="R19" s="15" t="s">
        <v>39</v>
      </c>
      <c r="S19" s="11" t="s">
        <v>30</v>
      </c>
      <c r="T19" s="15" t="s">
        <v>39</v>
      </c>
      <c r="U19" s="11" t="s">
        <v>30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>
      <c r="A28" s="1">
        <v>21</v>
      </c>
      <c r="B28" s="7" t="s">
        <v>24</v>
      </c>
      <c r="C28" s="11" t="s">
        <v>30</v>
      </c>
      <c r="D28" s="11" t="s">
        <v>30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30</v>
      </c>
      <c r="J28" s="11" t="s">
        <v>30</v>
      </c>
      <c r="K28" s="11" t="s">
        <v>30</v>
      </c>
      <c r="L28" s="11" t="s">
        <v>30</v>
      </c>
      <c r="M28" s="11" t="s">
        <v>30</v>
      </c>
      <c r="N28" s="11" t="s">
        <v>30</v>
      </c>
      <c r="O28" s="11" t="s">
        <v>30</v>
      </c>
      <c r="P28" s="11" t="s">
        <v>30</v>
      </c>
      <c r="Q28" s="11" t="s">
        <v>30</v>
      </c>
      <c r="R28" s="11" t="s">
        <v>30</v>
      </c>
      <c r="S28" s="11" t="s">
        <v>30</v>
      </c>
      <c r="T28" s="11" t="s">
        <v>30</v>
      </c>
      <c r="U28" s="11" t="s">
        <v>30</v>
      </c>
    </row>
    <row r="29" spans="1:21">
      <c r="A29" s="1">
        <v>22</v>
      </c>
      <c r="B29" s="7" t="s">
        <v>25</v>
      </c>
      <c r="C29" s="13" t="s">
        <v>30</v>
      </c>
      <c r="D29" s="15" t="s">
        <v>39</v>
      </c>
      <c r="E29" s="15" t="s">
        <v>39</v>
      </c>
      <c r="F29" s="15" t="s">
        <v>39</v>
      </c>
      <c r="G29" s="15" t="s">
        <v>39</v>
      </c>
      <c r="H29" s="15" t="s">
        <v>39</v>
      </c>
      <c r="I29" s="15" t="s">
        <v>39</v>
      </c>
      <c r="J29" s="15" t="s">
        <v>39</v>
      </c>
      <c r="K29" s="15" t="s">
        <v>39</v>
      </c>
      <c r="L29" s="15" t="s">
        <v>39</v>
      </c>
      <c r="M29" s="15" t="s">
        <v>39</v>
      </c>
      <c r="N29" s="15" t="s">
        <v>39</v>
      </c>
      <c r="O29" s="15" t="s">
        <v>39</v>
      </c>
      <c r="P29" s="15" t="s">
        <v>39</v>
      </c>
      <c r="Q29" s="15" t="s">
        <v>39</v>
      </c>
      <c r="R29" s="15" t="s">
        <v>39</v>
      </c>
      <c r="S29" s="11" t="s">
        <v>30</v>
      </c>
      <c r="T29" s="15" t="s">
        <v>39</v>
      </c>
      <c r="U29" s="11" t="s">
        <v>30</v>
      </c>
    </row>
    <row r="30" spans="1:2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40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  <c r="U34" s="14" t="s">
        <v>33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U34"/>
  <sheetViews>
    <sheetView zoomScaleNormal="100" workbookViewId="0">
      <selection activeCell="R29" sqref="R29"/>
    </sheetView>
  </sheetViews>
  <sheetFormatPr defaultRowHeight="15"/>
  <cols>
    <col min="1" max="1" width="3.42578125" customWidth="1"/>
    <col min="2" max="2" width="34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>
      <c r="A2" s="2"/>
      <c r="B2" s="2"/>
    </row>
    <row r="3" spans="1:21" ht="17.25" customHeight="1">
      <c r="A3" s="19" t="s">
        <v>0</v>
      </c>
      <c r="B3" s="22" t="s">
        <v>1</v>
      </c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20"/>
      <c r="B4" s="23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>
      <c r="A5" s="20"/>
      <c r="B5" s="23"/>
      <c r="C5" s="17" t="s">
        <v>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7.25" customHeight="1">
      <c r="A6" s="20"/>
      <c r="B6" s="23"/>
      <c r="C6" s="16">
        <f>1+Лист1!U6</f>
        <v>7955</v>
      </c>
      <c r="D6" s="16">
        <f>C6+1</f>
        <v>7956</v>
      </c>
      <c r="E6" s="16">
        <f t="shared" ref="E6:U6" si="0">D6+1</f>
        <v>7957</v>
      </c>
      <c r="F6" s="16">
        <f t="shared" si="0"/>
        <v>7958</v>
      </c>
      <c r="G6" s="16">
        <f t="shared" si="0"/>
        <v>7959</v>
      </c>
      <c r="H6" s="16">
        <f t="shared" si="0"/>
        <v>7960</v>
      </c>
      <c r="I6" s="16">
        <f t="shared" si="0"/>
        <v>7961</v>
      </c>
      <c r="J6" s="16">
        <f t="shared" si="0"/>
        <v>7962</v>
      </c>
      <c r="K6" s="16">
        <f t="shared" si="0"/>
        <v>7963</v>
      </c>
      <c r="L6" s="16">
        <f t="shared" si="0"/>
        <v>7964</v>
      </c>
      <c r="M6" s="16">
        <f t="shared" si="0"/>
        <v>7965</v>
      </c>
      <c r="N6" s="16">
        <f t="shared" si="0"/>
        <v>7966</v>
      </c>
      <c r="O6" s="16">
        <f t="shared" si="0"/>
        <v>7967</v>
      </c>
      <c r="P6" s="16">
        <f t="shared" si="0"/>
        <v>7968</v>
      </c>
      <c r="Q6" s="16">
        <f t="shared" si="0"/>
        <v>7969</v>
      </c>
      <c r="R6" s="16">
        <f t="shared" si="0"/>
        <v>7970</v>
      </c>
      <c r="S6" s="16">
        <f t="shared" si="0"/>
        <v>7971</v>
      </c>
      <c r="T6" s="16">
        <f t="shared" si="0"/>
        <v>7972</v>
      </c>
      <c r="U6" s="16">
        <f t="shared" si="0"/>
        <v>7973</v>
      </c>
    </row>
    <row r="7" spans="1:21" ht="21.75" customHeight="1">
      <c r="A7" s="21"/>
      <c r="B7" s="24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31</v>
      </c>
      <c r="P8" s="12" t="s">
        <v>31</v>
      </c>
      <c r="Q8" s="12" t="s">
        <v>31</v>
      </c>
      <c r="R8" s="12" t="s">
        <v>31</v>
      </c>
      <c r="S8" s="12" t="s">
        <v>31</v>
      </c>
      <c r="T8" s="12" t="s">
        <v>31</v>
      </c>
      <c r="U8" s="12" t="s">
        <v>31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2" t="s">
        <v>31</v>
      </c>
      <c r="D16" s="12" t="s">
        <v>31</v>
      </c>
      <c r="E16" s="12" t="s">
        <v>31</v>
      </c>
      <c r="F16" s="12" t="s">
        <v>31</v>
      </c>
      <c r="G16" s="12" t="s">
        <v>31</v>
      </c>
      <c r="H16" s="12" t="s">
        <v>31</v>
      </c>
      <c r="I16" s="12" t="s">
        <v>31</v>
      </c>
      <c r="J16" s="12" t="s">
        <v>31</v>
      </c>
      <c r="K16" s="12" t="s">
        <v>31</v>
      </c>
      <c r="L16" s="12" t="s">
        <v>31</v>
      </c>
      <c r="M16" s="12" t="s">
        <v>31</v>
      </c>
      <c r="N16" s="12" t="s">
        <v>31</v>
      </c>
      <c r="O16" s="12" t="s">
        <v>31</v>
      </c>
      <c r="P16" s="12" t="s">
        <v>31</v>
      </c>
      <c r="Q16" s="12" t="s">
        <v>31</v>
      </c>
      <c r="R16" s="12" t="s">
        <v>31</v>
      </c>
      <c r="S16" s="12" t="s">
        <v>31</v>
      </c>
      <c r="T16" s="12" t="s">
        <v>31</v>
      </c>
      <c r="U16" s="12" t="s">
        <v>31</v>
      </c>
    </row>
    <row r="17" spans="1:21">
      <c r="A17" s="1">
        <v>10</v>
      </c>
      <c r="B17" s="7" t="s">
        <v>13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1" t="s">
        <v>30</v>
      </c>
      <c r="D19" s="11" t="s">
        <v>30</v>
      </c>
      <c r="E19" s="15" t="s">
        <v>39</v>
      </c>
      <c r="F19" s="15" t="s">
        <v>39</v>
      </c>
      <c r="G19" s="15" t="s">
        <v>39</v>
      </c>
      <c r="H19" s="15" t="s">
        <v>39</v>
      </c>
      <c r="I19" s="15" t="s">
        <v>39</v>
      </c>
      <c r="J19" s="15" t="s">
        <v>39</v>
      </c>
      <c r="K19" s="15" t="s">
        <v>39</v>
      </c>
      <c r="L19" s="15" t="s">
        <v>39</v>
      </c>
      <c r="M19" s="15" t="s">
        <v>39</v>
      </c>
      <c r="N19" s="15" t="s">
        <v>39</v>
      </c>
      <c r="O19" s="15" t="s">
        <v>39</v>
      </c>
      <c r="P19" s="15" t="s">
        <v>39</v>
      </c>
      <c r="Q19" s="15" t="s">
        <v>39</v>
      </c>
      <c r="R19" s="15" t="s">
        <v>39</v>
      </c>
      <c r="S19" s="15" t="s">
        <v>39</v>
      </c>
      <c r="T19" s="15" t="s">
        <v>39</v>
      </c>
      <c r="U19" s="15" t="s">
        <v>39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>
      <c r="A28" s="1">
        <v>21</v>
      </c>
      <c r="B28" s="7" t="s">
        <v>24</v>
      </c>
      <c r="C28" s="11" t="s">
        <v>30</v>
      </c>
      <c r="D28" s="11" t="s">
        <v>30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30</v>
      </c>
      <c r="J28" s="11" t="s">
        <v>30</v>
      </c>
      <c r="K28" s="11" t="s">
        <v>30</v>
      </c>
      <c r="L28" s="11" t="s">
        <v>30</v>
      </c>
      <c r="M28" s="11" t="s">
        <v>30</v>
      </c>
      <c r="N28" s="11" t="s">
        <v>30</v>
      </c>
      <c r="O28" s="11" t="s">
        <v>30</v>
      </c>
      <c r="P28" s="11" t="s">
        <v>30</v>
      </c>
      <c r="Q28" s="11" t="s">
        <v>30</v>
      </c>
      <c r="R28" s="11" t="s">
        <v>30</v>
      </c>
      <c r="S28" s="11" t="s">
        <v>30</v>
      </c>
      <c r="T28" s="11" t="s">
        <v>30</v>
      </c>
      <c r="U28" s="11" t="s">
        <v>30</v>
      </c>
    </row>
    <row r="29" spans="1:21">
      <c r="A29" s="1">
        <v>22</v>
      </c>
      <c r="B29" s="7" t="s">
        <v>25</v>
      </c>
      <c r="C29" s="11" t="s">
        <v>30</v>
      </c>
      <c r="D29" s="11" t="s">
        <v>30</v>
      </c>
      <c r="E29" s="15" t="s">
        <v>39</v>
      </c>
      <c r="F29" s="15" t="s">
        <v>39</v>
      </c>
      <c r="G29" s="15" t="s">
        <v>39</v>
      </c>
      <c r="H29" s="15" t="s">
        <v>39</v>
      </c>
      <c r="I29" s="15" t="s">
        <v>39</v>
      </c>
      <c r="J29" s="15" t="s">
        <v>39</v>
      </c>
      <c r="K29" s="15" t="s">
        <v>39</v>
      </c>
      <c r="L29" s="15" t="s">
        <v>39</v>
      </c>
      <c r="M29" s="15" t="s">
        <v>39</v>
      </c>
      <c r="N29" s="15" t="s">
        <v>39</v>
      </c>
      <c r="O29" s="15" t="s">
        <v>39</v>
      </c>
      <c r="P29" s="15" t="s">
        <v>39</v>
      </c>
      <c r="Q29" s="15" t="s">
        <v>39</v>
      </c>
      <c r="R29" s="15" t="s">
        <v>39</v>
      </c>
      <c r="S29" s="15" t="s">
        <v>39</v>
      </c>
      <c r="T29" s="15" t="s">
        <v>39</v>
      </c>
      <c r="U29" s="15" t="s">
        <v>39</v>
      </c>
    </row>
    <row r="30" spans="1:2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40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  <c r="U34" s="14" t="s">
        <v>33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U34"/>
  <sheetViews>
    <sheetView topLeftCell="C1" zoomScaleNormal="100" workbookViewId="0">
      <selection activeCell="F13" sqref="F13"/>
    </sheetView>
  </sheetViews>
  <sheetFormatPr defaultRowHeight="15"/>
  <cols>
    <col min="1" max="1" width="3.42578125" customWidth="1"/>
    <col min="2" max="2" width="36.8554687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>
      <c r="A1" s="18" t="s">
        <v>36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>
      <c r="A2" s="2"/>
      <c r="B2" s="2"/>
    </row>
    <row r="3" spans="1:21" ht="17.25" customHeight="1">
      <c r="A3" s="19" t="s">
        <v>0</v>
      </c>
      <c r="B3" s="22" t="s">
        <v>1</v>
      </c>
      <c r="C3" s="32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4"/>
    </row>
    <row r="4" spans="1:21" ht="17.25" customHeight="1">
      <c r="A4" s="20"/>
      <c r="B4" s="23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>
      <c r="A5" s="20"/>
      <c r="B5" s="23"/>
      <c r="C5" s="28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/>
    </row>
    <row r="6" spans="1:21" ht="17.25" customHeight="1">
      <c r="A6" s="20"/>
      <c r="B6" s="23"/>
      <c r="C6" s="19">
        <f>1+'Лист1 (2)'!U6:U7</f>
        <v>7974</v>
      </c>
      <c r="D6" s="19">
        <f>C6+1</f>
        <v>7975</v>
      </c>
      <c r="E6" s="19">
        <f t="shared" ref="E6:U6" si="0">D6+1</f>
        <v>7976</v>
      </c>
      <c r="F6" s="19">
        <f t="shared" si="0"/>
        <v>7977</v>
      </c>
      <c r="G6" s="19">
        <f t="shared" si="0"/>
        <v>7978</v>
      </c>
      <c r="H6" s="19">
        <f t="shared" si="0"/>
        <v>7979</v>
      </c>
      <c r="I6" s="19">
        <f t="shared" si="0"/>
        <v>7980</v>
      </c>
      <c r="J6" s="19">
        <f t="shared" si="0"/>
        <v>7981</v>
      </c>
      <c r="K6" s="19">
        <f t="shared" si="0"/>
        <v>7982</v>
      </c>
      <c r="L6" s="19">
        <f t="shared" si="0"/>
        <v>7983</v>
      </c>
      <c r="M6" s="19">
        <f t="shared" si="0"/>
        <v>7984</v>
      </c>
      <c r="N6" s="19">
        <f t="shared" si="0"/>
        <v>7985</v>
      </c>
      <c r="O6" s="19">
        <f t="shared" si="0"/>
        <v>7986</v>
      </c>
      <c r="P6" s="19">
        <f t="shared" si="0"/>
        <v>7987</v>
      </c>
      <c r="Q6" s="19">
        <f t="shared" si="0"/>
        <v>7988</v>
      </c>
      <c r="R6" s="19">
        <f t="shared" si="0"/>
        <v>7989</v>
      </c>
      <c r="S6" s="19">
        <f t="shared" si="0"/>
        <v>7990</v>
      </c>
      <c r="T6" s="19">
        <f t="shared" si="0"/>
        <v>7991</v>
      </c>
      <c r="U6" s="19">
        <f t="shared" si="0"/>
        <v>7992</v>
      </c>
    </row>
    <row r="7" spans="1:21" ht="21.75" customHeight="1">
      <c r="A7" s="31"/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spans="1:21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31</v>
      </c>
      <c r="P8" s="12" t="s">
        <v>31</v>
      </c>
      <c r="Q8" s="12" t="s">
        <v>31</v>
      </c>
      <c r="R8" s="12" t="s">
        <v>31</v>
      </c>
      <c r="S8" s="12" t="s">
        <v>31</v>
      </c>
      <c r="T8" s="12" t="s">
        <v>31</v>
      </c>
      <c r="U8" s="12" t="s">
        <v>31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2" t="s">
        <v>31</v>
      </c>
      <c r="D16" s="12" t="s">
        <v>31</v>
      </c>
      <c r="E16" s="12" t="s">
        <v>31</v>
      </c>
      <c r="F16" s="12" t="s">
        <v>31</v>
      </c>
      <c r="G16" s="12" t="s">
        <v>31</v>
      </c>
      <c r="H16" s="12" t="s">
        <v>31</v>
      </c>
      <c r="I16" s="12" t="s">
        <v>31</v>
      </c>
      <c r="J16" s="12" t="s">
        <v>31</v>
      </c>
      <c r="K16" s="12" t="s">
        <v>31</v>
      </c>
      <c r="L16" s="12" t="s">
        <v>31</v>
      </c>
      <c r="M16" s="12" t="s">
        <v>31</v>
      </c>
      <c r="N16" s="12" t="s">
        <v>31</v>
      </c>
      <c r="O16" s="12" t="s">
        <v>31</v>
      </c>
      <c r="P16" s="12" t="s">
        <v>31</v>
      </c>
      <c r="Q16" s="12" t="s">
        <v>31</v>
      </c>
      <c r="R16" s="12" t="s">
        <v>31</v>
      </c>
      <c r="S16" s="12" t="s">
        <v>31</v>
      </c>
      <c r="T16" s="12" t="s">
        <v>31</v>
      </c>
      <c r="U16" s="12" t="s">
        <v>31</v>
      </c>
    </row>
    <row r="17" spans="1:21">
      <c r="A17" s="1">
        <v>10</v>
      </c>
      <c r="B17" s="7" t="s">
        <v>13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5" t="s">
        <v>39</v>
      </c>
      <c r="D19" s="15" t="s">
        <v>39</v>
      </c>
      <c r="E19" s="15" t="s">
        <v>39</v>
      </c>
      <c r="F19" s="15" t="s">
        <v>39</v>
      </c>
      <c r="G19" s="15" t="s">
        <v>39</v>
      </c>
      <c r="H19" s="15" t="s">
        <v>39</v>
      </c>
      <c r="I19" s="15" t="s">
        <v>39</v>
      </c>
      <c r="J19" s="15" t="s">
        <v>39</v>
      </c>
      <c r="K19" s="15" t="s">
        <v>39</v>
      </c>
      <c r="L19" s="15" t="s">
        <v>39</v>
      </c>
      <c r="M19" s="15" t="s">
        <v>39</v>
      </c>
      <c r="N19" s="15" t="s">
        <v>39</v>
      </c>
      <c r="O19" s="15" t="s">
        <v>39</v>
      </c>
      <c r="P19" s="15" t="s">
        <v>39</v>
      </c>
      <c r="Q19" s="15" t="s">
        <v>39</v>
      </c>
      <c r="R19" s="15" t="s">
        <v>39</v>
      </c>
      <c r="S19" s="15" t="s">
        <v>39</v>
      </c>
      <c r="T19" s="15" t="s">
        <v>39</v>
      </c>
      <c r="U19" s="15" t="s">
        <v>39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>
      <c r="A28" s="1">
        <v>21</v>
      </c>
      <c r="B28" s="7" t="s">
        <v>24</v>
      </c>
      <c r="C28" s="11" t="s">
        <v>30</v>
      </c>
      <c r="D28" s="11" t="s">
        <v>30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30</v>
      </c>
      <c r="J28" s="11" t="s">
        <v>30</v>
      </c>
      <c r="K28" s="11" t="s">
        <v>30</v>
      </c>
      <c r="L28" s="11" t="s">
        <v>30</v>
      </c>
      <c r="M28" s="11" t="s">
        <v>30</v>
      </c>
      <c r="N28" s="11" t="s">
        <v>30</v>
      </c>
      <c r="O28" s="11" t="s">
        <v>30</v>
      </c>
      <c r="P28" s="11" t="s">
        <v>30</v>
      </c>
      <c r="Q28" s="11" t="s">
        <v>30</v>
      </c>
      <c r="R28" s="11" t="s">
        <v>30</v>
      </c>
      <c r="S28" s="11" t="s">
        <v>30</v>
      </c>
      <c r="T28" s="11" t="s">
        <v>30</v>
      </c>
      <c r="U28" s="11" t="s">
        <v>30</v>
      </c>
    </row>
    <row r="29" spans="1:21">
      <c r="A29" s="1">
        <v>22</v>
      </c>
      <c r="B29" s="7" t="s">
        <v>25</v>
      </c>
      <c r="C29" s="15" t="s">
        <v>39</v>
      </c>
      <c r="D29" s="15" t="s">
        <v>39</v>
      </c>
      <c r="E29" s="15" t="s">
        <v>39</v>
      </c>
      <c r="F29" s="15" t="s">
        <v>39</v>
      </c>
      <c r="G29" s="15" t="s">
        <v>39</v>
      </c>
      <c r="H29" s="15" t="s">
        <v>39</v>
      </c>
      <c r="I29" s="15" t="s">
        <v>39</v>
      </c>
      <c r="J29" s="15" t="s">
        <v>39</v>
      </c>
      <c r="K29" s="15" t="s">
        <v>39</v>
      </c>
      <c r="L29" s="15" t="s">
        <v>39</v>
      </c>
      <c r="M29" s="15" t="s">
        <v>39</v>
      </c>
      <c r="N29" s="15" t="s">
        <v>39</v>
      </c>
      <c r="O29" s="15" t="s">
        <v>39</v>
      </c>
      <c r="P29" s="15" t="s">
        <v>39</v>
      </c>
      <c r="Q29" s="15" t="s">
        <v>39</v>
      </c>
      <c r="R29" s="15" t="s">
        <v>39</v>
      </c>
      <c r="S29" s="15" t="s">
        <v>39</v>
      </c>
      <c r="T29" s="15" t="s">
        <v>39</v>
      </c>
      <c r="U29" s="15" t="s">
        <v>39</v>
      </c>
    </row>
    <row r="30" spans="1:2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40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  <c r="U34" s="14" t="s">
        <v>33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U34"/>
  <sheetViews>
    <sheetView topLeftCell="C1" zoomScaleNormal="100" workbookViewId="0">
      <selection activeCell="H14" sqref="H14"/>
    </sheetView>
  </sheetViews>
  <sheetFormatPr defaultRowHeight="15"/>
  <cols>
    <col min="1" max="1" width="3.42578125" customWidth="1"/>
    <col min="2" max="2" width="36.1406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>
      <c r="A1" s="18" t="s">
        <v>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>
      <c r="A2" s="2"/>
      <c r="B2" s="2"/>
    </row>
    <row r="3" spans="1:21" ht="17.25" customHeight="1">
      <c r="A3" s="19" t="s">
        <v>0</v>
      </c>
      <c r="B3" s="22" t="s">
        <v>1</v>
      </c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>
      <c r="A4" s="20"/>
      <c r="B4" s="23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>
      <c r="A5" s="20"/>
      <c r="B5" s="23"/>
      <c r="C5" s="17" t="s">
        <v>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7.25" customHeight="1">
      <c r="A6" s="20"/>
      <c r="B6" s="23"/>
      <c r="C6" s="16">
        <f>1+'Лист1 (3)'!U6:U7</f>
        <v>7993</v>
      </c>
      <c r="D6" s="16">
        <f>1+C6</f>
        <v>7994</v>
      </c>
      <c r="E6" s="16">
        <f t="shared" ref="E6:U6" si="0">1+D6</f>
        <v>7995</v>
      </c>
      <c r="F6" s="16">
        <f t="shared" si="0"/>
        <v>7996</v>
      </c>
      <c r="G6" s="16">
        <f t="shared" si="0"/>
        <v>7997</v>
      </c>
      <c r="H6" s="16">
        <f t="shared" si="0"/>
        <v>7998</v>
      </c>
      <c r="I6" s="16">
        <f t="shared" si="0"/>
        <v>7999</v>
      </c>
      <c r="J6" s="16">
        <f t="shared" si="0"/>
        <v>8000</v>
      </c>
      <c r="K6" s="16">
        <f t="shared" si="0"/>
        <v>8001</v>
      </c>
      <c r="L6" s="16">
        <f t="shared" si="0"/>
        <v>8002</v>
      </c>
      <c r="M6" s="16">
        <f t="shared" si="0"/>
        <v>8003</v>
      </c>
      <c r="N6" s="16">
        <f t="shared" si="0"/>
        <v>8004</v>
      </c>
      <c r="O6" s="16">
        <f t="shared" si="0"/>
        <v>8005</v>
      </c>
      <c r="P6" s="16">
        <f t="shared" si="0"/>
        <v>8006</v>
      </c>
      <c r="Q6" s="16">
        <f t="shared" si="0"/>
        <v>8007</v>
      </c>
      <c r="R6" s="16">
        <f t="shared" si="0"/>
        <v>8008</v>
      </c>
      <c r="S6" s="16">
        <f t="shared" si="0"/>
        <v>8009</v>
      </c>
      <c r="T6" s="16">
        <f t="shared" si="0"/>
        <v>8010</v>
      </c>
      <c r="U6" s="16">
        <f t="shared" si="0"/>
        <v>8011</v>
      </c>
    </row>
    <row r="7" spans="1:21" ht="21.75" customHeight="1">
      <c r="A7" s="31"/>
      <c r="B7" s="2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31</v>
      </c>
      <c r="P8" s="12" t="s">
        <v>31</v>
      </c>
      <c r="Q8" s="12" t="s">
        <v>31</v>
      </c>
      <c r="R8" s="12" t="s">
        <v>31</v>
      </c>
      <c r="S8" s="12" t="s">
        <v>31</v>
      </c>
      <c r="T8" s="12" t="s">
        <v>31</v>
      </c>
      <c r="U8" s="12" t="s">
        <v>31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2" t="s">
        <v>31</v>
      </c>
      <c r="D16" s="12" t="s">
        <v>31</v>
      </c>
      <c r="E16" s="12" t="s">
        <v>31</v>
      </c>
      <c r="F16" s="12" t="s">
        <v>31</v>
      </c>
      <c r="G16" s="12" t="s">
        <v>31</v>
      </c>
      <c r="H16" s="12" t="s">
        <v>31</v>
      </c>
      <c r="I16" s="12" t="s">
        <v>31</v>
      </c>
      <c r="J16" s="12" t="s">
        <v>31</v>
      </c>
      <c r="K16" s="12" t="s">
        <v>31</v>
      </c>
      <c r="L16" s="12" t="s">
        <v>31</v>
      </c>
      <c r="M16" s="12" t="s">
        <v>31</v>
      </c>
      <c r="N16" s="12" t="s">
        <v>31</v>
      </c>
      <c r="O16" s="12" t="s">
        <v>31</v>
      </c>
      <c r="P16" s="12" t="s">
        <v>31</v>
      </c>
      <c r="Q16" s="12" t="s">
        <v>31</v>
      </c>
      <c r="R16" s="12" t="s">
        <v>31</v>
      </c>
      <c r="S16" s="12" t="s">
        <v>31</v>
      </c>
      <c r="T16" s="12" t="s">
        <v>31</v>
      </c>
      <c r="U16" s="12" t="s">
        <v>31</v>
      </c>
    </row>
    <row r="17" spans="1:21">
      <c r="A17" s="1">
        <v>10</v>
      </c>
      <c r="B17" s="7" t="s">
        <v>13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5" t="s">
        <v>39</v>
      </c>
      <c r="D19" s="15" t="s">
        <v>39</v>
      </c>
      <c r="E19" s="15" t="s">
        <v>39</v>
      </c>
      <c r="F19" s="15" t="s">
        <v>39</v>
      </c>
      <c r="G19" s="15" t="s">
        <v>39</v>
      </c>
      <c r="H19" s="15" t="s">
        <v>39</v>
      </c>
      <c r="I19" s="15" t="s">
        <v>39</v>
      </c>
      <c r="J19" s="15" t="s">
        <v>39</v>
      </c>
      <c r="K19" s="15" t="s">
        <v>39</v>
      </c>
      <c r="L19" s="15" t="s">
        <v>39</v>
      </c>
      <c r="M19" s="15" t="s">
        <v>39</v>
      </c>
      <c r="N19" s="15" t="s">
        <v>39</v>
      </c>
      <c r="O19" s="15" t="s">
        <v>39</v>
      </c>
      <c r="P19" s="15" t="s">
        <v>39</v>
      </c>
      <c r="Q19" s="15" t="s">
        <v>39</v>
      </c>
      <c r="R19" s="15" t="s">
        <v>39</v>
      </c>
      <c r="S19" s="15" t="s">
        <v>39</v>
      </c>
      <c r="T19" s="15" t="s">
        <v>39</v>
      </c>
      <c r="U19" s="15" t="s">
        <v>39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  <c r="P24" s="12" t="s">
        <v>31</v>
      </c>
      <c r="Q24" s="12" t="s">
        <v>31</v>
      </c>
      <c r="R24" s="12" t="s">
        <v>31</v>
      </c>
      <c r="S24" s="12" t="s">
        <v>31</v>
      </c>
      <c r="T24" s="12" t="s">
        <v>31</v>
      </c>
      <c r="U24" s="12" t="s">
        <v>31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</row>
    <row r="28" spans="1:21">
      <c r="A28" s="1">
        <v>21</v>
      </c>
      <c r="B28" s="7" t="s">
        <v>24</v>
      </c>
      <c r="C28" s="11" t="s">
        <v>30</v>
      </c>
      <c r="D28" s="11" t="s">
        <v>30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30</v>
      </c>
      <c r="J28" s="11" t="s">
        <v>30</v>
      </c>
      <c r="K28" s="11" t="s">
        <v>30</v>
      </c>
      <c r="L28" s="11" t="s">
        <v>30</v>
      </c>
      <c r="M28" s="11" t="s">
        <v>30</v>
      </c>
      <c r="N28" s="11" t="s">
        <v>30</v>
      </c>
      <c r="O28" s="11" t="s">
        <v>30</v>
      </c>
      <c r="P28" s="11" t="s">
        <v>30</v>
      </c>
      <c r="Q28" s="11" t="s">
        <v>30</v>
      </c>
      <c r="R28" s="11" t="s">
        <v>30</v>
      </c>
      <c r="S28" s="11" t="s">
        <v>30</v>
      </c>
      <c r="T28" s="11" t="s">
        <v>30</v>
      </c>
      <c r="U28" s="11" t="s">
        <v>30</v>
      </c>
    </row>
    <row r="29" spans="1:21">
      <c r="A29" s="1">
        <v>22</v>
      </c>
      <c r="B29" s="7" t="s">
        <v>25</v>
      </c>
      <c r="C29" s="15" t="s">
        <v>39</v>
      </c>
      <c r="D29" s="15" t="s">
        <v>39</v>
      </c>
      <c r="E29" s="15" t="s">
        <v>39</v>
      </c>
      <c r="F29" s="15" t="s">
        <v>39</v>
      </c>
      <c r="G29" s="15" t="s">
        <v>39</v>
      </c>
      <c r="H29" s="15" t="s">
        <v>39</v>
      </c>
      <c r="I29" s="15" t="s">
        <v>39</v>
      </c>
      <c r="J29" s="15" t="s">
        <v>39</v>
      </c>
      <c r="K29" s="15" t="s">
        <v>39</v>
      </c>
      <c r="L29" s="15" t="s">
        <v>39</v>
      </c>
      <c r="M29" s="15" t="s">
        <v>39</v>
      </c>
      <c r="N29" s="15" t="s">
        <v>39</v>
      </c>
      <c r="O29" s="15" t="s">
        <v>39</v>
      </c>
      <c r="P29" s="15" t="s">
        <v>39</v>
      </c>
      <c r="Q29" s="15" t="s">
        <v>39</v>
      </c>
      <c r="R29" s="15" t="s">
        <v>39</v>
      </c>
      <c r="S29" s="15" t="s">
        <v>39</v>
      </c>
      <c r="T29" s="15" t="s">
        <v>39</v>
      </c>
      <c r="U29" s="15" t="s">
        <v>39</v>
      </c>
    </row>
    <row r="30" spans="1:21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  <c r="P31" s="12" t="s">
        <v>31</v>
      </c>
      <c r="Q31" s="12" t="s">
        <v>31</v>
      </c>
      <c r="R31" s="12" t="s">
        <v>31</v>
      </c>
      <c r="S31" s="12" t="s">
        <v>31</v>
      </c>
      <c r="T31" s="12" t="s">
        <v>31</v>
      </c>
      <c r="U31" s="12" t="s">
        <v>31</v>
      </c>
    </row>
    <row r="32" spans="1:21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  <c r="P32" s="11" t="s">
        <v>30</v>
      </c>
      <c r="Q32" s="11" t="s">
        <v>30</v>
      </c>
      <c r="R32" s="11" t="s">
        <v>30</v>
      </c>
      <c r="S32" s="11" t="s">
        <v>30</v>
      </c>
      <c r="T32" s="11" t="s">
        <v>30</v>
      </c>
      <c r="U32" s="11" t="s">
        <v>30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40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  <c r="P34" s="14" t="s">
        <v>33</v>
      </c>
      <c r="Q34" s="14" t="s">
        <v>33</v>
      </c>
      <c r="R34" s="14" t="s">
        <v>33</v>
      </c>
      <c r="S34" s="14" t="s">
        <v>33</v>
      </c>
      <c r="T34" s="14" t="s">
        <v>33</v>
      </c>
      <c r="U34" s="14" t="s">
        <v>33</v>
      </c>
    </row>
  </sheetData>
  <mergeCells count="24"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O35"/>
  <sheetViews>
    <sheetView tabSelected="1" topLeftCell="A2" zoomScaleNormal="100" workbookViewId="0">
      <selection activeCell="V26" sqref="V26"/>
    </sheetView>
  </sheetViews>
  <sheetFormatPr defaultRowHeight="15"/>
  <cols>
    <col min="1" max="1" width="3.42578125" customWidth="1"/>
    <col min="2" max="2" width="35.42578125" customWidth="1"/>
    <col min="3" max="15" width="8.5703125" customWidth="1"/>
  </cols>
  <sheetData>
    <row r="1" spans="1:15" ht="66.75" customHeight="1">
      <c r="A1" s="18" t="s">
        <v>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15" customHeight="1">
      <c r="A2" s="2"/>
      <c r="B2" s="2"/>
    </row>
    <row r="3" spans="1:15" ht="17.25" customHeight="1">
      <c r="A3" s="19" t="s">
        <v>0</v>
      </c>
      <c r="B3" s="22" t="s">
        <v>1</v>
      </c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7.25" customHeight="1">
      <c r="A4" s="20"/>
      <c r="B4" s="23"/>
      <c r="C4" s="6">
        <v>76</v>
      </c>
      <c r="D4" s="9">
        <v>77</v>
      </c>
      <c r="E4" s="9">
        <v>78</v>
      </c>
      <c r="F4" s="9">
        <v>79</v>
      </c>
      <c r="G4" s="9">
        <v>80</v>
      </c>
      <c r="H4" s="9">
        <v>81</v>
      </c>
      <c r="I4" s="9">
        <v>82</v>
      </c>
      <c r="J4" s="9">
        <v>83</v>
      </c>
      <c r="K4" s="9">
        <v>84</v>
      </c>
      <c r="L4" s="9">
        <v>85</v>
      </c>
      <c r="M4" s="9">
        <v>86</v>
      </c>
      <c r="N4" s="9">
        <v>87</v>
      </c>
      <c r="O4" s="9">
        <v>88</v>
      </c>
    </row>
    <row r="5" spans="1:15" ht="17.25" customHeight="1">
      <c r="A5" s="20"/>
      <c r="B5" s="23"/>
      <c r="C5" s="17" t="s">
        <v>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17.25" customHeight="1">
      <c r="A6" s="20"/>
      <c r="B6" s="23"/>
      <c r="C6" s="16">
        <f>1+'Лист1 (4)'!U6:U7</f>
        <v>8012</v>
      </c>
      <c r="D6" s="16">
        <f>C6+1</f>
        <v>8013</v>
      </c>
      <c r="E6" s="16">
        <f t="shared" ref="E6:O6" si="0">D6+1</f>
        <v>8014</v>
      </c>
      <c r="F6" s="16">
        <f t="shared" si="0"/>
        <v>8015</v>
      </c>
      <c r="G6" s="16">
        <f t="shared" si="0"/>
        <v>8016</v>
      </c>
      <c r="H6" s="16">
        <f t="shared" si="0"/>
        <v>8017</v>
      </c>
      <c r="I6" s="16">
        <f t="shared" si="0"/>
        <v>8018</v>
      </c>
      <c r="J6" s="16">
        <f t="shared" si="0"/>
        <v>8019</v>
      </c>
      <c r="K6" s="16">
        <f t="shared" si="0"/>
        <v>8020</v>
      </c>
      <c r="L6" s="16">
        <f t="shared" si="0"/>
        <v>8021</v>
      </c>
      <c r="M6" s="16">
        <f t="shared" si="0"/>
        <v>8022</v>
      </c>
      <c r="N6" s="16">
        <f t="shared" si="0"/>
        <v>8023</v>
      </c>
      <c r="O6" s="16">
        <f t="shared" si="0"/>
        <v>8024</v>
      </c>
    </row>
    <row r="7" spans="1:15" ht="21.75" customHeight="1">
      <c r="A7" s="31"/>
      <c r="B7" s="2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1">
        <v>1</v>
      </c>
      <c r="B8" s="7" t="s">
        <v>4</v>
      </c>
      <c r="C8" s="12" t="s">
        <v>31</v>
      </c>
      <c r="D8" s="12" t="s">
        <v>31</v>
      </c>
      <c r="E8" s="12" t="s">
        <v>31</v>
      </c>
      <c r="F8" s="12" t="s">
        <v>31</v>
      </c>
      <c r="G8" s="12" t="s">
        <v>31</v>
      </c>
      <c r="H8" s="12" t="s">
        <v>31</v>
      </c>
      <c r="I8" s="12" t="s">
        <v>31</v>
      </c>
      <c r="J8" s="12" t="s">
        <v>31</v>
      </c>
      <c r="K8" s="12" t="s">
        <v>31</v>
      </c>
      <c r="L8" s="12" t="s">
        <v>31</v>
      </c>
      <c r="M8" s="12" t="s">
        <v>31</v>
      </c>
      <c r="N8" s="12" t="s">
        <v>31</v>
      </c>
      <c r="O8" s="12" t="s">
        <v>31</v>
      </c>
    </row>
    <row r="9" spans="1:1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</row>
    <row r="10" spans="1:15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</row>
    <row r="11" spans="1:1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</row>
    <row r="12" spans="1:1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</row>
    <row r="13" spans="1:15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</row>
    <row r="14" spans="1:1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</row>
    <row r="15" spans="1:1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</row>
    <row r="16" spans="1:15">
      <c r="A16" s="1">
        <v>9</v>
      </c>
      <c r="B16" s="7" t="s">
        <v>12</v>
      </c>
      <c r="C16" s="12" t="s">
        <v>31</v>
      </c>
      <c r="D16" s="12" t="s">
        <v>31</v>
      </c>
      <c r="E16" s="12" t="s">
        <v>31</v>
      </c>
      <c r="F16" s="12" t="s">
        <v>31</v>
      </c>
      <c r="G16" s="12" t="s">
        <v>31</v>
      </c>
      <c r="H16" s="12" t="s">
        <v>31</v>
      </c>
      <c r="I16" s="12" t="s">
        <v>31</v>
      </c>
      <c r="J16" s="12" t="s">
        <v>31</v>
      </c>
      <c r="K16" s="12" t="s">
        <v>31</v>
      </c>
      <c r="L16" s="12" t="s">
        <v>31</v>
      </c>
      <c r="M16" s="12" t="s">
        <v>31</v>
      </c>
      <c r="N16" s="12" t="s">
        <v>31</v>
      </c>
      <c r="O16" s="12" t="s">
        <v>31</v>
      </c>
    </row>
    <row r="17" spans="1:15">
      <c r="A17" s="1">
        <v>10</v>
      </c>
      <c r="B17" s="7" t="s">
        <v>13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</row>
    <row r="18" spans="1:1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</row>
    <row r="19" spans="1:15">
      <c r="A19" s="1">
        <v>12</v>
      </c>
      <c r="B19" s="7" t="s">
        <v>15</v>
      </c>
      <c r="C19" s="15" t="s">
        <v>39</v>
      </c>
      <c r="D19" s="15" t="s">
        <v>39</v>
      </c>
      <c r="E19" s="15" t="s">
        <v>39</v>
      </c>
      <c r="F19" s="15" t="s">
        <v>39</v>
      </c>
      <c r="G19" s="15" t="s">
        <v>39</v>
      </c>
      <c r="H19" s="15" t="s">
        <v>39</v>
      </c>
      <c r="I19" s="15" t="s">
        <v>39</v>
      </c>
      <c r="J19" s="15" t="s">
        <v>39</v>
      </c>
      <c r="K19" s="15" t="s">
        <v>39</v>
      </c>
      <c r="L19" s="15" t="s">
        <v>39</v>
      </c>
      <c r="M19" s="15" t="s">
        <v>39</v>
      </c>
      <c r="N19" s="15" t="s">
        <v>39</v>
      </c>
      <c r="O19" s="15" t="s">
        <v>39</v>
      </c>
    </row>
    <row r="20" spans="1:1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</row>
    <row r="21" spans="1:15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</row>
    <row r="22" spans="1:15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</row>
    <row r="23" spans="1:1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</row>
    <row r="24" spans="1:15">
      <c r="A24" s="1">
        <v>17</v>
      </c>
      <c r="B24" s="7" t="s">
        <v>20</v>
      </c>
      <c r="C24" s="12" t="s">
        <v>31</v>
      </c>
      <c r="D24" s="12" t="s">
        <v>31</v>
      </c>
      <c r="E24" s="12" t="s">
        <v>31</v>
      </c>
      <c r="F24" s="12" t="s">
        <v>31</v>
      </c>
      <c r="G24" s="12" t="s">
        <v>31</v>
      </c>
      <c r="H24" s="12" t="s">
        <v>31</v>
      </c>
      <c r="I24" s="12" t="s">
        <v>31</v>
      </c>
      <c r="J24" s="12" t="s">
        <v>31</v>
      </c>
      <c r="K24" s="12" t="s">
        <v>31</v>
      </c>
      <c r="L24" s="12" t="s">
        <v>31</v>
      </c>
      <c r="M24" s="12" t="s">
        <v>31</v>
      </c>
      <c r="N24" s="12" t="s">
        <v>31</v>
      </c>
      <c r="O24" s="12" t="s">
        <v>31</v>
      </c>
    </row>
    <row r="25" spans="1:1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</row>
    <row r="26" spans="1:1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</row>
    <row r="27" spans="1:15">
      <c r="A27" s="1">
        <v>20</v>
      </c>
      <c r="B27" s="7" t="s">
        <v>23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</row>
    <row r="28" spans="1:15">
      <c r="A28" s="1">
        <v>21</v>
      </c>
      <c r="B28" s="7" t="s">
        <v>24</v>
      </c>
      <c r="C28" s="11" t="s">
        <v>30</v>
      </c>
      <c r="D28" s="11" t="s">
        <v>30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30</v>
      </c>
      <c r="J28" s="11" t="s">
        <v>30</v>
      </c>
      <c r="K28" s="11" t="s">
        <v>30</v>
      </c>
      <c r="L28" s="11" t="s">
        <v>30</v>
      </c>
      <c r="M28" s="11" t="s">
        <v>30</v>
      </c>
      <c r="N28" s="11" t="s">
        <v>30</v>
      </c>
      <c r="O28" s="11" t="s">
        <v>30</v>
      </c>
    </row>
    <row r="29" spans="1:15">
      <c r="A29" s="1">
        <v>22</v>
      </c>
      <c r="B29" s="7" t="s">
        <v>25</v>
      </c>
      <c r="C29" s="15" t="s">
        <v>39</v>
      </c>
      <c r="D29" s="15" t="s">
        <v>39</v>
      </c>
      <c r="E29" s="15" t="s">
        <v>39</v>
      </c>
      <c r="F29" s="15" t="s">
        <v>39</v>
      </c>
      <c r="G29" s="15" t="s">
        <v>39</v>
      </c>
      <c r="H29" s="15" t="s">
        <v>39</v>
      </c>
      <c r="I29" s="15" t="s">
        <v>39</v>
      </c>
      <c r="J29" s="15" t="s">
        <v>39</v>
      </c>
      <c r="K29" s="15" t="s">
        <v>39</v>
      </c>
      <c r="L29" s="15" t="s">
        <v>39</v>
      </c>
      <c r="M29" s="15" t="s">
        <v>39</v>
      </c>
      <c r="N29" s="15" t="s">
        <v>39</v>
      </c>
      <c r="O29" s="15" t="s">
        <v>39</v>
      </c>
    </row>
    <row r="30" spans="1:1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</row>
    <row r="31" spans="1:15">
      <c r="A31" s="1">
        <v>24</v>
      </c>
      <c r="B31" s="7" t="s">
        <v>27</v>
      </c>
      <c r="C31" s="12" t="s">
        <v>31</v>
      </c>
      <c r="D31" s="12" t="s">
        <v>31</v>
      </c>
      <c r="E31" s="12" t="s">
        <v>31</v>
      </c>
      <c r="F31" s="12" t="s">
        <v>31</v>
      </c>
      <c r="G31" s="12" t="s">
        <v>31</v>
      </c>
      <c r="H31" s="12" t="s">
        <v>31</v>
      </c>
      <c r="I31" s="12" t="s">
        <v>31</v>
      </c>
      <c r="J31" s="12" t="s">
        <v>31</v>
      </c>
      <c r="K31" s="12" t="s">
        <v>31</v>
      </c>
      <c r="L31" s="12" t="s">
        <v>31</v>
      </c>
      <c r="M31" s="12" t="s">
        <v>31</v>
      </c>
      <c r="N31" s="12" t="s">
        <v>31</v>
      </c>
      <c r="O31" s="12" t="s">
        <v>31</v>
      </c>
    </row>
    <row r="32" spans="1:15">
      <c r="A32" s="1">
        <v>25</v>
      </c>
      <c r="B32" s="7" t="s">
        <v>28</v>
      </c>
      <c r="C32" s="11" t="s">
        <v>30</v>
      </c>
      <c r="D32" s="11" t="s">
        <v>30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30</v>
      </c>
      <c r="K32" s="11" t="s">
        <v>30</v>
      </c>
      <c r="L32" s="11" t="s">
        <v>30</v>
      </c>
      <c r="M32" s="11" t="s">
        <v>30</v>
      </c>
      <c r="N32" s="11" t="s">
        <v>30</v>
      </c>
      <c r="O32" s="11" t="s">
        <v>30</v>
      </c>
    </row>
    <row r="33" spans="1:1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</row>
    <row r="34" spans="1:15">
      <c r="A34" s="1">
        <v>27</v>
      </c>
      <c r="B34" s="7" t="s">
        <v>40</v>
      </c>
      <c r="C34" s="14" t="s">
        <v>33</v>
      </c>
      <c r="D34" s="14" t="s">
        <v>33</v>
      </c>
      <c r="E34" s="14" t="s">
        <v>33</v>
      </c>
      <c r="F34" s="14" t="s">
        <v>33</v>
      </c>
      <c r="G34" s="14" t="s">
        <v>33</v>
      </c>
      <c r="H34" s="14" t="s">
        <v>33</v>
      </c>
      <c r="I34" s="14" t="s">
        <v>33</v>
      </c>
      <c r="J34" s="14" t="s">
        <v>33</v>
      </c>
      <c r="K34" s="14" t="s">
        <v>33</v>
      </c>
      <c r="L34" s="14" t="s">
        <v>33</v>
      </c>
      <c r="M34" s="14" t="s">
        <v>33</v>
      </c>
      <c r="N34" s="14" t="s">
        <v>33</v>
      </c>
      <c r="O34" s="14" t="s">
        <v>33</v>
      </c>
    </row>
    <row r="35" spans="1: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</sheetData>
  <mergeCells count="18">
    <mergeCell ref="A3:A7"/>
    <mergeCell ref="B3:B7"/>
    <mergeCell ref="C3:O3"/>
    <mergeCell ref="C5:O5"/>
    <mergeCell ref="A1:O1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K6:K7"/>
    <mergeCell ref="C6:C7"/>
    <mergeCell ref="D6:D7"/>
    <mergeCell ref="E6:E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Лист1 (2)</vt:lpstr>
      <vt:lpstr>Лист1 (3)</vt:lpstr>
      <vt:lpstr>Лист1 (4)</vt:lpstr>
      <vt:lpstr>Лист1 (5)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2023-11-03T14:27:15Z</dcterms:modified>
</cp:coreProperties>
</file>