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5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17" r:id="rId5"/>
    <sheet name="Лист1 (6)" sheetId="12" r:id="rId6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</calcChain>
</file>

<file path=xl/sharedStrings.xml><?xml version="1.0" encoding="utf-8"?>
<sst xmlns="http://schemas.openxmlformats.org/spreadsheetml/2006/main" count="2920" uniqueCount="41">
  <si>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</si>
  <si>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</si>
  <si>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</si>
  <si>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</si>
  <si>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</si>
  <si>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</si>
  <si>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</si>
  <si>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</si>
  <si>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</si>
  <si>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</si>
  <si>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</si>
  <si>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</si>
  <si>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</si>
  <si>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</si>
  <si>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</si>
  <si>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</si>
  <si>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</si>
  <si>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</si>
  <si>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</si>
  <si>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</si>
  <si>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</si>
  <si>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</si>
  <si>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</si>
  <si>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</si>
  <si>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</si>
  <si>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</si>
  <si>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</si>
  <si>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</si>
  <si>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</si>
  <si>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</si>
  <si>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</si>
  <si>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</si>
  <si>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</si>
  <si>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</si>
  <si>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</si>
  <si>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НПГ</t>
  </si>
  <si>
    <t>У</t>
  </si>
  <si>
    <r>
      <t xml:space="preserve">Результати поіменного голосування депутатів Кегичівської селищної ради VІІІ скликання
за рішення, прийняті  на LXXІV сесії,  10 липня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</si>
  <si>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РРезультати поіменного голосування депутатів Кегичівської селищної ради VІІІ скликання
за рішення, прийняті  на LXXІV сесії,  10 липня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</si>
  <si>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LXXІV сесії,  10 липня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</si>
  <si>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LXXІV сесії,  10 липня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                                            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</si>
</sst>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b/>
      <sz val="11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opLeftCell="A13" zoomScaleNormal="100" workbookViewId="0">
      <selection activeCell="D36" sqref="D36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9" t="s">
        <v>0</v>
      </c>
      <c r="B3" s="19" t="s">
        <v>1</v>
      </c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27" customHeight="1" x14ac:dyDescent="0.25">
      <c r="A4" s="19"/>
      <c r="B4" s="19"/>
      <c r="C4" s="10" t="s">
        <v>32</v>
      </c>
      <c r="D4" s="3">
        <v>1</v>
      </c>
      <c r="E4" s="9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</row>
    <row r="5" spans="1:23" ht="17.25" customHeight="1" x14ac:dyDescent="0.25">
      <c r="A5" s="19"/>
      <c r="B5" s="19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5"/>
      <c r="Q5" s="5"/>
      <c r="R5" s="5"/>
      <c r="S5" s="5"/>
      <c r="T5" s="5"/>
      <c r="U5" s="5"/>
    </row>
    <row r="6" spans="1:23" ht="17.25" customHeight="1" x14ac:dyDescent="0.25">
      <c r="A6" s="19"/>
      <c r="B6" s="19"/>
      <c r="C6" s="19">
        <v>8639</v>
      </c>
      <c r="D6" s="19">
        <v>8640</v>
      </c>
      <c r="E6" s="19">
        <v>8641</v>
      </c>
      <c r="F6" s="19">
        <v>8642</v>
      </c>
      <c r="G6" s="19">
        <v>8643</v>
      </c>
      <c r="H6" s="19">
        <v>8644</v>
      </c>
      <c r="I6" s="19">
        <v>8645</v>
      </c>
      <c r="J6" s="19">
        <v>8646</v>
      </c>
      <c r="K6" s="19">
        <v>8647</v>
      </c>
      <c r="L6" s="19">
        <v>8648</v>
      </c>
      <c r="M6" s="19">
        <v>8649</v>
      </c>
      <c r="N6" s="19">
        <v>8650</v>
      </c>
      <c r="O6" s="19">
        <v>8651</v>
      </c>
      <c r="P6" s="19">
        <v>8652</v>
      </c>
      <c r="Q6" s="19">
        <v>8653</v>
      </c>
      <c r="R6" s="19">
        <v>8654</v>
      </c>
      <c r="S6" s="19">
        <v>8655</v>
      </c>
      <c r="T6" s="19">
        <v>8656</v>
      </c>
      <c r="U6" s="19">
        <v>8657</v>
      </c>
    </row>
    <row r="7" spans="1:23" ht="21.7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8" t="s">
        <v>36</v>
      </c>
      <c r="M30" s="18" t="s">
        <v>36</v>
      </c>
      <c r="N30" s="18" t="s">
        <v>36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opLeftCell="C1" zoomScaleNormal="100" workbookViewId="0">
      <selection activeCell="R16" sqref="R16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19">
        <f>1+Лист1!U6</f>
        <v>8658</v>
      </c>
      <c r="D6" s="19">
        <f>C6+1</f>
        <v>8659</v>
      </c>
      <c r="E6" s="19">
        <f t="shared" ref="E6:U6" si="0">D6+1</f>
        <v>8660</v>
      </c>
      <c r="F6" s="19">
        <f t="shared" si="0"/>
        <v>8661</v>
      </c>
      <c r="G6" s="19">
        <f t="shared" si="0"/>
        <v>8662</v>
      </c>
      <c r="H6" s="19">
        <f t="shared" si="0"/>
        <v>8663</v>
      </c>
      <c r="I6" s="19">
        <f t="shared" si="0"/>
        <v>8664</v>
      </c>
      <c r="J6" s="19">
        <f t="shared" si="0"/>
        <v>8665</v>
      </c>
      <c r="K6" s="19">
        <f t="shared" si="0"/>
        <v>8666</v>
      </c>
      <c r="L6" s="19">
        <f t="shared" si="0"/>
        <v>8667</v>
      </c>
      <c r="M6" s="19">
        <f t="shared" si="0"/>
        <v>8668</v>
      </c>
      <c r="N6" s="19">
        <f t="shared" si="0"/>
        <v>8669</v>
      </c>
      <c r="O6" s="19">
        <f t="shared" si="0"/>
        <v>8670</v>
      </c>
      <c r="P6" s="19">
        <f t="shared" si="0"/>
        <v>8671</v>
      </c>
      <c r="Q6" s="19">
        <f t="shared" si="0"/>
        <v>8672</v>
      </c>
      <c r="R6" s="19">
        <f t="shared" si="0"/>
        <v>8673</v>
      </c>
      <c r="S6" s="19">
        <f t="shared" si="0"/>
        <v>8674</v>
      </c>
      <c r="T6" s="19">
        <f t="shared" si="0"/>
        <v>8675</v>
      </c>
      <c r="U6" s="19">
        <f t="shared" si="0"/>
        <v>8676</v>
      </c>
    </row>
    <row r="7" spans="1:21" ht="21.75" customHeight="1" x14ac:dyDescent="0.25">
      <c r="A7" s="24"/>
      <c r="B7" s="2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6" t="s">
        <v>35</v>
      </c>
      <c r="O19" s="16" t="s">
        <v>35</v>
      </c>
      <c r="P19" s="16" t="s">
        <v>35</v>
      </c>
      <c r="Q19" s="16" t="s">
        <v>35</v>
      </c>
      <c r="R19" s="16" t="s">
        <v>35</v>
      </c>
      <c r="S19" s="16" t="s">
        <v>35</v>
      </c>
      <c r="T19" s="16" t="s">
        <v>35</v>
      </c>
      <c r="U19" s="16" t="s">
        <v>35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opLeftCell="C4" zoomScaleNormal="100" workbookViewId="0">
      <selection activeCell="G18" sqref="G18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</row>
    <row r="4" spans="1:21" ht="17.25" customHeight="1" x14ac:dyDescent="0.25">
      <c r="A4" s="23"/>
      <c r="B4" s="26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3"/>
      <c r="B5" s="26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17.25" customHeight="1" x14ac:dyDescent="0.25">
      <c r="A6" s="23"/>
      <c r="B6" s="26"/>
      <c r="C6" s="22">
        <f>1+'Лист1 (2)'!U6:U7</f>
        <v>8677</v>
      </c>
      <c r="D6" s="22">
        <v>8678</v>
      </c>
      <c r="E6" s="22">
        <v>8679</v>
      </c>
      <c r="F6" s="22">
        <v>8680</v>
      </c>
      <c r="G6" s="22">
        <v>8681</v>
      </c>
      <c r="H6" s="22">
        <v>8682</v>
      </c>
      <c r="I6" s="22">
        <v>8683</v>
      </c>
      <c r="J6" s="22">
        <v>8684</v>
      </c>
      <c r="K6" s="22">
        <v>8685</v>
      </c>
      <c r="L6" s="22">
        <v>8686</v>
      </c>
      <c r="M6" s="22">
        <v>8687</v>
      </c>
      <c r="N6" s="22">
        <v>8688</v>
      </c>
      <c r="O6" s="22">
        <v>8689</v>
      </c>
      <c r="P6" s="22">
        <v>8690</v>
      </c>
      <c r="Q6" s="22">
        <v>8691</v>
      </c>
      <c r="R6" s="22">
        <v>8692</v>
      </c>
      <c r="S6" s="22">
        <v>8693</v>
      </c>
      <c r="T6" s="22">
        <v>8694</v>
      </c>
      <c r="U6" s="22">
        <v>8695</v>
      </c>
    </row>
    <row r="7" spans="1:21" ht="21.75" customHeight="1" x14ac:dyDescent="0.25">
      <c r="A7" s="34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6" t="s">
        <v>35</v>
      </c>
      <c r="D19" s="16" t="s">
        <v>35</v>
      </c>
      <c r="E19" s="16" t="s">
        <v>35</v>
      </c>
      <c r="F19" s="16" t="s">
        <v>35</v>
      </c>
      <c r="G19" s="16" t="s">
        <v>35</v>
      </c>
      <c r="H19" s="16" t="s">
        <v>35</v>
      </c>
      <c r="I19" s="16" t="s">
        <v>35</v>
      </c>
      <c r="J19" s="16" t="s">
        <v>35</v>
      </c>
      <c r="K19" s="16" t="s">
        <v>35</v>
      </c>
      <c r="L19" s="16" t="s">
        <v>35</v>
      </c>
      <c r="M19" s="16" t="s">
        <v>35</v>
      </c>
      <c r="N19" s="16" t="s">
        <v>35</v>
      </c>
      <c r="O19" s="16" t="s">
        <v>35</v>
      </c>
      <c r="P19" s="16" t="s">
        <v>35</v>
      </c>
      <c r="Q19" s="16" t="s">
        <v>35</v>
      </c>
      <c r="R19" s="16" t="s">
        <v>35</v>
      </c>
      <c r="S19" s="16" t="s">
        <v>35</v>
      </c>
      <c r="T19" s="16" t="s">
        <v>35</v>
      </c>
      <c r="U19" s="16" t="s">
        <v>35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4" zoomScaleNormal="100" workbookViewId="0">
      <selection activeCell="G16" sqref="G16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22">
        <v>8696</v>
      </c>
      <c r="D6" s="22">
        <v>8697</v>
      </c>
      <c r="E6" s="22">
        <v>8698</v>
      </c>
      <c r="F6" s="22">
        <v>8699</v>
      </c>
      <c r="G6" s="22">
        <v>8700</v>
      </c>
      <c r="H6" s="22">
        <v>8701</v>
      </c>
      <c r="I6" s="22">
        <v>8702</v>
      </c>
      <c r="J6" s="22">
        <v>8703</v>
      </c>
      <c r="K6" s="22">
        <v>8704</v>
      </c>
      <c r="L6" s="22">
        <v>8705</v>
      </c>
      <c r="M6" s="22">
        <v>8706</v>
      </c>
      <c r="N6" s="22">
        <v>8707</v>
      </c>
      <c r="O6" s="22">
        <v>8708</v>
      </c>
      <c r="P6" s="22">
        <v>8709</v>
      </c>
      <c r="Q6" s="22">
        <v>8710</v>
      </c>
      <c r="R6" s="22">
        <v>8711</v>
      </c>
      <c r="S6" s="22">
        <v>8712</v>
      </c>
      <c r="T6" s="22">
        <v>8713</v>
      </c>
      <c r="U6" s="22">
        <v>8714</v>
      </c>
    </row>
    <row r="7" spans="1:21" ht="21.75" customHeight="1" x14ac:dyDescent="0.25">
      <c r="A7" s="34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6" t="s">
        <v>35</v>
      </c>
      <c r="D19" s="16" t="s">
        <v>35</v>
      </c>
      <c r="E19" s="16" t="s">
        <v>35</v>
      </c>
      <c r="F19" s="16" t="s">
        <v>35</v>
      </c>
      <c r="G19" s="16" t="s">
        <v>35</v>
      </c>
      <c r="H19" s="16" t="s">
        <v>35</v>
      </c>
      <c r="I19" s="16" t="s">
        <v>35</v>
      </c>
      <c r="J19" s="16" t="s">
        <v>35</v>
      </c>
      <c r="K19" s="16" t="s">
        <v>35</v>
      </c>
      <c r="L19" s="16" t="s">
        <v>35</v>
      </c>
      <c r="M19" s="16" t="s">
        <v>35</v>
      </c>
      <c r="N19" s="16" t="s">
        <v>35</v>
      </c>
      <c r="O19" s="16" t="s">
        <v>35</v>
      </c>
      <c r="P19" s="16" t="s">
        <v>35</v>
      </c>
      <c r="Q19" s="16" t="s">
        <v>35</v>
      </c>
      <c r="R19" s="16" t="s">
        <v>35</v>
      </c>
      <c r="S19" s="16" t="s">
        <v>35</v>
      </c>
      <c r="T19" s="16" t="s">
        <v>35</v>
      </c>
      <c r="U19" s="16" t="s">
        <v>35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opLeftCell="C16" zoomScaleNormal="100" workbookViewId="0">
      <selection activeCell="H30" sqref="H30"/>
    </sheetView>
  </sheetViews>
  <sheetFormatPr defaultRowHeight="15" x14ac:dyDescent="0.25"/>
  <cols>
    <col min="1" max="1" width="3.42578125" style="4" customWidth="1"/>
    <col min="2" max="2" width="44" style="4" customWidth="1"/>
    <col min="3" max="21" width="8.5703125" style="4" customWidth="1"/>
    <col min="22" max="16384" width="9.140625" style="4"/>
  </cols>
  <sheetData>
    <row r="1" spans="1:21" ht="66.75" customHeight="1" x14ac:dyDescent="0.3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17">
        <v>76</v>
      </c>
      <c r="D4" s="17">
        <v>77</v>
      </c>
      <c r="E4" s="17">
        <v>78</v>
      </c>
      <c r="F4" s="17">
        <v>79</v>
      </c>
      <c r="G4" s="17">
        <v>80</v>
      </c>
      <c r="H4" s="17">
        <v>81</v>
      </c>
      <c r="I4" s="17">
        <v>82</v>
      </c>
      <c r="J4" s="17">
        <v>83</v>
      </c>
      <c r="K4" s="17">
        <v>84</v>
      </c>
      <c r="L4" s="17">
        <v>85</v>
      </c>
      <c r="M4" s="17">
        <v>86</v>
      </c>
      <c r="N4" s="17">
        <v>87</v>
      </c>
      <c r="O4" s="17">
        <v>88</v>
      </c>
      <c r="P4" s="17">
        <v>89</v>
      </c>
      <c r="Q4" s="17">
        <v>90</v>
      </c>
      <c r="R4" s="17">
        <v>91</v>
      </c>
      <c r="S4" s="17">
        <v>92</v>
      </c>
      <c r="T4" s="17">
        <v>93</v>
      </c>
      <c r="U4" s="17">
        <v>94</v>
      </c>
    </row>
    <row r="5" spans="1:21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19">
        <v>8715</v>
      </c>
      <c r="D6" s="19">
        <v>8716</v>
      </c>
      <c r="E6" s="19">
        <v>8717</v>
      </c>
      <c r="F6" s="19">
        <v>8718</v>
      </c>
      <c r="G6" s="19">
        <v>8719</v>
      </c>
      <c r="H6" s="19">
        <v>8720</v>
      </c>
      <c r="I6" s="19">
        <v>8721</v>
      </c>
      <c r="J6" s="19">
        <v>8722</v>
      </c>
      <c r="K6" s="19">
        <v>8723</v>
      </c>
      <c r="L6" s="19">
        <v>8724</v>
      </c>
      <c r="M6" s="19">
        <v>8725</v>
      </c>
      <c r="N6" s="19">
        <v>8726</v>
      </c>
      <c r="O6" s="19">
        <v>8727</v>
      </c>
      <c r="P6" s="19">
        <v>8728</v>
      </c>
      <c r="Q6" s="19">
        <v>8729</v>
      </c>
      <c r="R6" s="19">
        <v>8730</v>
      </c>
      <c r="S6" s="19">
        <v>8731</v>
      </c>
      <c r="T6" s="19">
        <v>8732</v>
      </c>
      <c r="U6" s="19">
        <v>8733</v>
      </c>
    </row>
    <row r="7" spans="1:21" ht="21.75" customHeight="1" x14ac:dyDescent="0.25">
      <c r="A7" s="34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6" t="s">
        <v>35</v>
      </c>
      <c r="D19" s="16" t="s">
        <v>35</v>
      </c>
      <c r="E19" s="16" t="s">
        <v>35</v>
      </c>
      <c r="F19" s="16" t="s">
        <v>35</v>
      </c>
      <c r="G19" s="16" t="s">
        <v>35</v>
      </c>
      <c r="H19" s="16" t="s">
        <v>35</v>
      </c>
      <c r="I19" s="16" t="s">
        <v>35</v>
      </c>
      <c r="J19" s="16" t="s">
        <v>35</v>
      </c>
      <c r="K19" s="16" t="s">
        <v>35</v>
      </c>
      <c r="L19" s="16" t="s">
        <v>35</v>
      </c>
      <c r="M19" s="16" t="s">
        <v>35</v>
      </c>
      <c r="N19" s="16" t="s">
        <v>35</v>
      </c>
      <c r="O19" s="16" t="s">
        <v>35</v>
      </c>
      <c r="P19" s="16" t="s">
        <v>35</v>
      </c>
      <c r="Q19" s="16" t="s">
        <v>35</v>
      </c>
      <c r="R19" s="16" t="s">
        <v>35</v>
      </c>
      <c r="S19" s="16" t="s">
        <v>35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6" t="s">
        <v>35</v>
      </c>
      <c r="U32" s="16" t="s">
        <v>35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Normal="100" workbookViewId="0">
      <selection activeCell="K21" sqref="K21"/>
    </sheetView>
  </sheetViews>
  <sheetFormatPr defaultRowHeight="15" x14ac:dyDescent="0.25"/>
  <cols>
    <col min="1" max="1" width="3.42578125" style="4" customWidth="1"/>
    <col min="2" max="2" width="43.85546875" style="4" customWidth="1"/>
    <col min="3" max="8" width="8.5703125" style="4" customWidth="1"/>
    <col min="9" max="16384" width="9.140625" style="4"/>
  </cols>
  <sheetData>
    <row r="1" spans="1:8" ht="81.75" customHeight="1" x14ac:dyDescent="0.3">
      <c r="A1" s="21" t="s">
        <v>40</v>
      </c>
      <c r="B1" s="21"/>
      <c r="C1" s="21"/>
      <c r="D1" s="21"/>
      <c r="E1" s="21"/>
      <c r="F1" s="21"/>
      <c r="G1" s="21"/>
      <c r="H1" s="21"/>
    </row>
    <row r="2" spans="1:8" ht="24.75" customHeight="1" x14ac:dyDescent="0.25">
      <c r="A2" s="2"/>
      <c r="B2" s="2"/>
    </row>
    <row r="3" spans="1:8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</row>
    <row r="4" spans="1:8" ht="17.25" customHeight="1" x14ac:dyDescent="0.25">
      <c r="A4" s="23"/>
      <c r="B4" s="26"/>
      <c r="C4" s="17">
        <v>95</v>
      </c>
      <c r="D4" s="17">
        <v>96</v>
      </c>
      <c r="E4" s="17">
        <v>97</v>
      </c>
      <c r="F4" s="17">
        <v>98</v>
      </c>
      <c r="G4" s="17">
        <v>99</v>
      </c>
      <c r="H4" s="17">
        <v>100</v>
      </c>
    </row>
    <row r="5" spans="1:8" ht="17.25" customHeight="1" x14ac:dyDescent="0.25">
      <c r="A5" s="23"/>
      <c r="B5" s="26"/>
      <c r="C5" s="20" t="s">
        <v>2</v>
      </c>
      <c r="D5" s="30"/>
      <c r="E5" s="30"/>
      <c r="F5" s="30"/>
      <c r="G5" s="30"/>
      <c r="H5" s="30"/>
    </row>
    <row r="6" spans="1:8" ht="17.25" customHeight="1" x14ac:dyDescent="0.25">
      <c r="A6" s="23"/>
      <c r="B6" s="26"/>
      <c r="C6" s="19">
        <v>8734</v>
      </c>
      <c r="D6" s="19">
        <v>8735</v>
      </c>
      <c r="E6" s="19">
        <v>8736</v>
      </c>
      <c r="F6" s="19">
        <v>8737</v>
      </c>
      <c r="G6" s="19">
        <v>8738</v>
      </c>
      <c r="H6" s="19">
        <v>8739</v>
      </c>
    </row>
    <row r="7" spans="1:8" ht="21.75" customHeight="1" x14ac:dyDescent="0.25">
      <c r="A7" s="34"/>
      <c r="B7" s="26"/>
      <c r="C7" s="19"/>
      <c r="D7" s="19"/>
      <c r="E7" s="19"/>
      <c r="F7" s="19"/>
      <c r="G7" s="19"/>
      <c r="H7" s="19"/>
    </row>
    <row r="8" spans="1:8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</row>
    <row r="9" spans="1:8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</row>
    <row r="10" spans="1:8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</row>
    <row r="11" spans="1:8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</row>
    <row r="12" spans="1:8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</row>
    <row r="13" spans="1:8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</row>
    <row r="14" spans="1:8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</row>
    <row r="15" spans="1:8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</row>
    <row r="16" spans="1:8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</row>
    <row r="17" spans="1:8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</row>
    <row r="18" spans="1:8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</row>
    <row r="19" spans="1:8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</row>
    <row r="20" spans="1:8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</row>
    <row r="21" spans="1:8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</row>
    <row r="22" spans="1:8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</row>
    <row r="23" spans="1:8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</row>
    <row r="24" spans="1:8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</row>
    <row r="25" spans="1:8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</row>
    <row r="26" spans="1:8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6" t="s">
        <v>35</v>
      </c>
    </row>
    <row r="27" spans="1:8" x14ac:dyDescent="0.2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</row>
    <row r="28" spans="1:8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</row>
    <row r="29" spans="1:8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</row>
    <row r="30" spans="1:8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</row>
    <row r="31" spans="1:8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</row>
    <row r="32" spans="1:8" x14ac:dyDescent="0.25">
      <c r="A32" s="1">
        <v>25</v>
      </c>
      <c r="B32" s="7" t="s">
        <v>28</v>
      </c>
      <c r="C32" s="16" t="s">
        <v>35</v>
      </c>
      <c r="D32" s="16" t="s">
        <v>35</v>
      </c>
      <c r="E32" s="16" t="s">
        <v>35</v>
      </c>
      <c r="F32" s="16" t="s">
        <v>35</v>
      </c>
      <c r="G32" s="16" t="s">
        <v>35</v>
      </c>
      <c r="H32" s="13" t="s">
        <v>30</v>
      </c>
    </row>
    <row r="33" spans="1:8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</row>
    <row r="34" spans="1:8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6" t="s">
        <v>35</v>
      </c>
    </row>
  </sheetData>
  <mergeCells count="11">
    <mergeCell ref="A1:H1"/>
    <mergeCell ref="A3:A7"/>
    <mergeCell ref="B3:B7"/>
    <mergeCell ref="C3:H3"/>
    <mergeCell ref="C5:H5"/>
    <mergeCell ref="C6:C7"/>
    <mergeCell ref="D6:D7"/>
    <mergeCell ref="E6:E7"/>
    <mergeCell ref="F6:F7"/>
    <mergeCell ref="G6:G7"/>
    <mergeCell ref="H6:H7"/>
  </mergeCells>
  <pageMargins left="0.39370078740157483" right="0.39370078740157483" top="1.1811023622047245" bottom="0.39370078740157483" header="0" footer="0"/>
  <pageSetup paperSize="9" scale="8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Лист1 (2)</vt:lpstr>
      <vt:lpstr>Лист1 (3)</vt:lpstr>
      <vt:lpstr>Лист1 (4)</vt:lpstr>
      <vt:lpstr>Лист1 (5)</vt:lpstr>
      <vt:lpstr>Лист1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2024-07-10T09:20:04Z</dcterms:modified>
</cp:coreProperties>
</file>