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</sheets>
  <definedNames>
    <definedName name="_xlnm._FilterDatabase" localSheetId="0" hidden="1">Лист1!$A$7:$O$33</definedName>
  </definedNames>
  <calcPr calcId="1257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</calcChain>
</file>

<file path=xl/sharedStrings.xml><?xml version="1.0" encoding="utf-8"?>
<sst xmlns="http://schemas.openxmlformats.org/spreadsheetml/2006/main" count="2537" uniqueCount="41">
  <si>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</si>
  <si>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</si>
  <si>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</si>
  <si>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</si>
  <si>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</si>
  <si>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</si>
  <si>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</si>
  <si>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</si>
  <si>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</si>
  <si>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</si>
  <si>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</si>
  <si>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</si>
  <si>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</si>
  <si>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</si>
  <si>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</si>
  <si>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</si>
  <si>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</si>
  <si>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</si>
  <si>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</si>
  <si>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</si>
  <si>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</si>
  <si>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</si>
  <si>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</si>
  <si>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</si>
  <si>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</si>
  <si>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</si>
  <si>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</si>
  <si>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</si>
  <si>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</si>
  <si>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</si>
  <si>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</si>
  <si>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</si>
  <si>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</si>
  <si>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</si>
  <si>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</si>
  <si>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У</t>
  </si>
  <si>
    <r>
      <t xml:space="preserve">Результати поіменного голосування депутатів Кегичівської селищної ради VІІІ скликання
за рішення, прийняті  на LXXXІІ сесії,  29 листопада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</si>
  <si>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LXXXІІ сесії,  29 листопада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</si>
  <si>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LXXXІІ сесії,  29 листопада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</si>
  <si>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П</t>
  </si>
  <si>
    <t>НПГ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</si>
</sst>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abSelected="1" topLeftCell="A4" zoomScaleNormal="100" workbookViewId="0">
      <selection activeCell="G20" sqref="G20"/>
    </sheetView>
  </sheetViews>
  <sheetFormatPr defaultRowHeight="1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21" t="s">
        <v>0</v>
      </c>
      <c r="B3" s="21" t="s">
        <v>1</v>
      </c>
      <c r="C3" s="22" t="s">
        <v>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3" ht="27" customHeight="1">
      <c r="A4" s="21"/>
      <c r="B4" s="21"/>
      <c r="C4" s="10" t="s">
        <v>32</v>
      </c>
      <c r="D4" s="3">
        <v>1</v>
      </c>
      <c r="E4" s="9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</row>
    <row r="5" spans="1:23" ht="17.25" customHeight="1">
      <c r="A5" s="21"/>
      <c r="B5" s="21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5"/>
      <c r="Q5" s="5"/>
      <c r="R5" s="5"/>
      <c r="S5" s="5"/>
      <c r="T5" s="5"/>
      <c r="U5" s="5"/>
    </row>
    <row r="6" spans="1:23" ht="17.25" customHeight="1">
      <c r="A6" s="21"/>
      <c r="B6" s="21"/>
      <c r="C6" s="21">
        <v>9041</v>
      </c>
      <c r="D6" s="21">
        <v>9042</v>
      </c>
      <c r="E6" s="21">
        <v>9043</v>
      </c>
      <c r="F6" s="21">
        <v>9044</v>
      </c>
      <c r="G6" s="21">
        <v>9045</v>
      </c>
      <c r="H6" s="21">
        <v>9046</v>
      </c>
      <c r="I6" s="21">
        <v>9047</v>
      </c>
      <c r="J6" s="21">
        <v>9048</v>
      </c>
      <c r="K6" s="21">
        <v>9049</v>
      </c>
      <c r="L6" s="21">
        <v>9050</v>
      </c>
      <c r="M6" s="21">
        <v>9051</v>
      </c>
      <c r="N6" s="21">
        <v>9052</v>
      </c>
      <c r="O6" s="21">
        <v>9053</v>
      </c>
      <c r="P6" s="21">
        <v>9054</v>
      </c>
      <c r="Q6" s="21">
        <v>9055</v>
      </c>
      <c r="R6" s="21">
        <v>9056</v>
      </c>
      <c r="S6" s="21">
        <v>9057</v>
      </c>
      <c r="T6" s="21">
        <v>9058</v>
      </c>
      <c r="U6" s="21">
        <v>9059</v>
      </c>
    </row>
    <row r="7" spans="1:23" ht="21.7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3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2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12" t="s">
        <v>31</v>
      </c>
      <c r="K20" s="12" t="s">
        <v>31</v>
      </c>
      <c r="L20" s="1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  <c r="Q20" s="12" t="s">
        <v>31</v>
      </c>
      <c r="R20" s="12" t="s">
        <v>31</v>
      </c>
      <c r="S20" s="12" t="s">
        <v>31</v>
      </c>
      <c r="T20" s="12" t="s">
        <v>31</v>
      </c>
      <c r="U20" s="12" t="s">
        <v>31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7" t="s">
        <v>35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9" t="s">
        <v>39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topLeftCell="A4" zoomScaleNormal="100" workbookViewId="0">
      <selection activeCell="B41" sqref="B41"/>
    </sheetView>
  </sheetViews>
  <sheetFormatPr defaultRowHeight="1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5" customHeight="1">
      <c r="A2" s="2"/>
      <c r="B2" s="2"/>
    </row>
    <row r="3" spans="1:21" ht="17.25" customHeight="1">
      <c r="A3" s="24" t="s">
        <v>0</v>
      </c>
      <c r="B3" s="27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5"/>
      <c r="B4" s="28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5"/>
      <c r="B5" s="28"/>
      <c r="C5" s="22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7.25" customHeight="1">
      <c r="A6" s="25"/>
      <c r="B6" s="28"/>
      <c r="C6" s="21">
        <f>1+Лист1!U6</f>
        <v>9060</v>
      </c>
      <c r="D6" s="21">
        <f>C6+1</f>
        <v>9061</v>
      </c>
      <c r="E6" s="21">
        <f t="shared" ref="E6:U6" si="0">D6+1</f>
        <v>9062</v>
      </c>
      <c r="F6" s="21">
        <f t="shared" si="0"/>
        <v>9063</v>
      </c>
      <c r="G6" s="21">
        <f t="shared" si="0"/>
        <v>9064</v>
      </c>
      <c r="H6" s="21">
        <f t="shared" si="0"/>
        <v>9065</v>
      </c>
      <c r="I6" s="21">
        <f t="shared" si="0"/>
        <v>9066</v>
      </c>
      <c r="J6" s="21">
        <f t="shared" si="0"/>
        <v>9067</v>
      </c>
      <c r="K6" s="21">
        <f t="shared" si="0"/>
        <v>9068</v>
      </c>
      <c r="L6" s="21">
        <f t="shared" si="0"/>
        <v>9069</v>
      </c>
      <c r="M6" s="21">
        <f t="shared" si="0"/>
        <v>9070</v>
      </c>
      <c r="N6" s="21">
        <f t="shared" si="0"/>
        <v>9071</v>
      </c>
      <c r="O6" s="21">
        <f t="shared" si="0"/>
        <v>9072</v>
      </c>
      <c r="P6" s="21">
        <f t="shared" si="0"/>
        <v>9073</v>
      </c>
      <c r="Q6" s="21">
        <f t="shared" si="0"/>
        <v>9074</v>
      </c>
      <c r="R6" s="21">
        <f t="shared" si="0"/>
        <v>9075</v>
      </c>
      <c r="S6" s="21">
        <f t="shared" si="0"/>
        <v>9076</v>
      </c>
      <c r="T6" s="21">
        <f t="shared" si="0"/>
        <v>9077</v>
      </c>
      <c r="U6" s="21">
        <f t="shared" si="0"/>
        <v>9078</v>
      </c>
    </row>
    <row r="7" spans="1:21" ht="21.75" customHeight="1">
      <c r="A7" s="26"/>
      <c r="B7" s="29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20" t="s">
        <v>40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20" t="s">
        <v>40</v>
      </c>
      <c r="M19" s="20" t="s">
        <v>40</v>
      </c>
      <c r="N19" s="20" t="s">
        <v>40</v>
      </c>
      <c r="O19" s="20" t="s">
        <v>40</v>
      </c>
      <c r="P19" s="20" t="s">
        <v>40</v>
      </c>
      <c r="Q19" s="20" t="s">
        <v>40</v>
      </c>
      <c r="R19" s="20" t="s">
        <v>40</v>
      </c>
      <c r="S19" s="20" t="s">
        <v>40</v>
      </c>
      <c r="T19" s="20" t="s">
        <v>40</v>
      </c>
      <c r="U19" s="20" t="s">
        <v>40</v>
      </c>
    </row>
    <row r="20" spans="1:21">
      <c r="A20" s="1">
        <v>13</v>
      </c>
      <c r="B20" s="7" t="s">
        <v>16</v>
      </c>
      <c r="C20" s="12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12" t="s">
        <v>31</v>
      </c>
      <c r="K20" s="12" t="s">
        <v>31</v>
      </c>
      <c r="L20" s="1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  <c r="Q20" s="12" t="s">
        <v>31</v>
      </c>
      <c r="R20" s="12" t="s">
        <v>31</v>
      </c>
      <c r="S20" s="12" t="s">
        <v>31</v>
      </c>
      <c r="T20" s="12" t="s">
        <v>31</v>
      </c>
      <c r="U20" s="12" t="s">
        <v>31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20" t="s">
        <v>40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9" t="s">
        <v>39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20" t="s">
        <v>40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4"/>
  <sheetViews>
    <sheetView zoomScaleNormal="100" workbookViewId="0">
      <selection activeCell="I23" sqref="I23"/>
    </sheetView>
  </sheetViews>
  <sheetFormatPr defaultRowHeight="1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5" customHeight="1">
      <c r="A2" s="2"/>
      <c r="B2" s="2"/>
    </row>
    <row r="3" spans="1:21" ht="17.25" customHeight="1">
      <c r="A3" s="24" t="s">
        <v>0</v>
      </c>
      <c r="B3" s="27" t="s">
        <v>1</v>
      </c>
      <c r="C3" s="37" t="s">
        <v>3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1" ht="17.25" customHeight="1">
      <c r="A4" s="25"/>
      <c r="B4" s="28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>
      <c r="A5" s="25"/>
      <c r="B5" s="28"/>
      <c r="C5" s="33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</row>
    <row r="6" spans="1:21" ht="17.25" customHeight="1">
      <c r="A6" s="25"/>
      <c r="B6" s="28"/>
      <c r="C6" s="24">
        <f>1+'Лист1 (2)'!U6:U7</f>
        <v>9079</v>
      </c>
      <c r="D6" s="24">
        <v>9080</v>
      </c>
      <c r="E6" s="24">
        <v>9081</v>
      </c>
      <c r="F6" s="24">
        <v>9082</v>
      </c>
      <c r="G6" s="24">
        <v>9083</v>
      </c>
      <c r="H6" s="24">
        <v>9084</v>
      </c>
      <c r="I6" s="24">
        <v>9085</v>
      </c>
      <c r="J6" s="24">
        <v>9086</v>
      </c>
      <c r="K6" s="24">
        <v>9087</v>
      </c>
      <c r="L6" s="24">
        <v>9088</v>
      </c>
      <c r="M6" s="24">
        <v>9089</v>
      </c>
      <c r="N6" s="24">
        <v>9090</v>
      </c>
      <c r="O6" s="24">
        <v>9091</v>
      </c>
      <c r="P6" s="24">
        <v>9092</v>
      </c>
      <c r="Q6" s="24">
        <v>9093</v>
      </c>
      <c r="R6" s="24">
        <v>9094</v>
      </c>
      <c r="S6" s="24">
        <v>9095</v>
      </c>
      <c r="T6" s="24">
        <v>9096</v>
      </c>
      <c r="U6" s="24">
        <v>9097</v>
      </c>
    </row>
    <row r="7" spans="1:21" ht="21.75" customHeight="1">
      <c r="A7" s="36"/>
      <c r="B7" s="2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20" t="s">
        <v>40</v>
      </c>
      <c r="D19" s="20" t="s">
        <v>40</v>
      </c>
      <c r="E19" s="20" t="s">
        <v>40</v>
      </c>
      <c r="F19" s="20" t="s">
        <v>40</v>
      </c>
      <c r="G19" s="20" t="s">
        <v>40</v>
      </c>
      <c r="H19" s="20" t="s">
        <v>40</v>
      </c>
      <c r="I19" s="20" t="s">
        <v>40</v>
      </c>
      <c r="J19" s="20" t="s">
        <v>40</v>
      </c>
      <c r="K19" s="20" t="s">
        <v>40</v>
      </c>
      <c r="L19" s="20" t="s">
        <v>40</v>
      </c>
      <c r="M19" s="20" t="s">
        <v>40</v>
      </c>
      <c r="N19" s="20" t="s">
        <v>40</v>
      </c>
      <c r="O19" s="20" t="s">
        <v>40</v>
      </c>
      <c r="P19" s="20" t="s">
        <v>40</v>
      </c>
      <c r="Q19" s="20" t="s">
        <v>40</v>
      </c>
      <c r="R19" s="20" t="s">
        <v>40</v>
      </c>
      <c r="S19" s="20" t="s">
        <v>40</v>
      </c>
      <c r="T19" s="20" t="s">
        <v>40</v>
      </c>
      <c r="U19" s="20" t="s">
        <v>40</v>
      </c>
    </row>
    <row r="20" spans="1:21">
      <c r="A20" s="1">
        <v>13</v>
      </c>
      <c r="B20" s="7" t="s">
        <v>16</v>
      </c>
      <c r="C20" s="12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12" t="s">
        <v>31</v>
      </c>
      <c r="K20" s="12" t="s">
        <v>31</v>
      </c>
      <c r="L20" s="1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  <c r="Q20" s="12" t="s">
        <v>31</v>
      </c>
      <c r="R20" s="12" t="s">
        <v>31</v>
      </c>
      <c r="S20" s="12" t="s">
        <v>31</v>
      </c>
      <c r="T20" s="12" t="s">
        <v>31</v>
      </c>
      <c r="U20" s="12" t="s">
        <v>31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4"/>
  <sheetViews>
    <sheetView topLeftCell="A4" zoomScaleNormal="100" workbookViewId="0">
      <selection activeCell="H24" sqref="H24"/>
    </sheetView>
  </sheetViews>
  <sheetFormatPr defaultRowHeight="1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5" customHeight="1">
      <c r="A2" s="2"/>
      <c r="B2" s="2"/>
    </row>
    <row r="3" spans="1:21" ht="17.25" customHeight="1">
      <c r="A3" s="24" t="s">
        <v>0</v>
      </c>
      <c r="B3" s="27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5"/>
      <c r="B4" s="28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>
      <c r="A5" s="25"/>
      <c r="B5" s="28"/>
      <c r="C5" s="22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7.25" customHeight="1">
      <c r="A6" s="25"/>
      <c r="B6" s="28"/>
      <c r="C6" s="24">
        <v>9098</v>
      </c>
      <c r="D6" s="24">
        <v>9099</v>
      </c>
      <c r="E6" s="24">
        <v>9100</v>
      </c>
      <c r="F6" s="24">
        <v>9101</v>
      </c>
      <c r="G6" s="24">
        <v>9102</v>
      </c>
      <c r="H6" s="24">
        <v>9103</v>
      </c>
      <c r="I6" s="24">
        <v>9104</v>
      </c>
      <c r="J6" s="24">
        <v>9105</v>
      </c>
      <c r="K6" s="24">
        <v>9106</v>
      </c>
      <c r="L6" s="24">
        <v>9107</v>
      </c>
      <c r="M6" s="24">
        <v>9108</v>
      </c>
      <c r="N6" s="24">
        <v>9109</v>
      </c>
      <c r="O6" s="24">
        <v>9110</v>
      </c>
      <c r="P6" s="24">
        <v>9111</v>
      </c>
      <c r="Q6" s="24">
        <v>9112</v>
      </c>
      <c r="R6" s="24">
        <v>9113</v>
      </c>
      <c r="S6" s="24">
        <v>9114</v>
      </c>
      <c r="T6" s="24">
        <v>9115</v>
      </c>
      <c r="U6" s="24">
        <v>9116</v>
      </c>
    </row>
    <row r="7" spans="1:21" ht="21.75" customHeight="1">
      <c r="A7" s="36"/>
      <c r="B7" s="2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20" t="s">
        <v>40</v>
      </c>
      <c r="D19" s="20" t="s">
        <v>40</v>
      </c>
      <c r="E19" s="20" t="s">
        <v>40</v>
      </c>
      <c r="F19" s="20" t="s">
        <v>40</v>
      </c>
      <c r="G19" s="20" t="s">
        <v>40</v>
      </c>
      <c r="H19" s="20" t="s">
        <v>40</v>
      </c>
      <c r="I19" s="20" t="s">
        <v>40</v>
      </c>
      <c r="J19" s="20" t="s">
        <v>40</v>
      </c>
      <c r="K19" s="20" t="s">
        <v>40</v>
      </c>
      <c r="L19" s="20" t="s">
        <v>40</v>
      </c>
      <c r="M19" s="20" t="s">
        <v>40</v>
      </c>
      <c r="N19" s="20" t="s">
        <v>40</v>
      </c>
      <c r="O19" s="20" t="s">
        <v>40</v>
      </c>
      <c r="P19" s="20" t="s">
        <v>40</v>
      </c>
      <c r="Q19" s="20" t="s">
        <v>40</v>
      </c>
      <c r="R19" s="20" t="s">
        <v>40</v>
      </c>
      <c r="S19" s="20" t="s">
        <v>40</v>
      </c>
      <c r="T19" s="20" t="s">
        <v>40</v>
      </c>
      <c r="U19" s="20" t="s">
        <v>40</v>
      </c>
    </row>
    <row r="20" spans="1:21">
      <c r="A20" s="1">
        <v>13</v>
      </c>
      <c r="B20" s="7" t="s">
        <v>16</v>
      </c>
      <c r="C20" s="12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12" t="s">
        <v>31</v>
      </c>
      <c r="K20" s="12" t="s">
        <v>31</v>
      </c>
      <c r="L20" s="1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  <c r="Q20" s="12" t="s">
        <v>31</v>
      </c>
      <c r="R20" s="12" t="s">
        <v>31</v>
      </c>
      <c r="S20" s="12" t="s">
        <v>31</v>
      </c>
      <c r="T20" s="12" t="s">
        <v>31</v>
      </c>
      <c r="U20" s="12" t="s">
        <v>31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topLeftCell="A10" zoomScaleNormal="100" workbookViewId="0">
      <selection activeCell="E32" sqref="E32"/>
    </sheetView>
  </sheetViews>
  <sheetFormatPr defaultRowHeight="15"/>
  <cols>
    <col min="1" max="1" width="3.42578125" style="4" customWidth="1"/>
    <col min="2" max="2" width="44" style="4" customWidth="1"/>
    <col min="3" max="14" width="8.5703125" style="4" customWidth="1"/>
    <col min="15" max="16384" width="9.140625" style="4"/>
  </cols>
  <sheetData>
    <row r="1" spans="1:14" ht="66.75" customHeight="1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>
      <c r="A2" s="2"/>
      <c r="B2" s="2"/>
    </row>
    <row r="3" spans="1:14" ht="17.25" customHeight="1">
      <c r="A3" s="24" t="s">
        <v>0</v>
      </c>
      <c r="B3" s="27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7.25" customHeight="1">
      <c r="A4" s="25"/>
      <c r="B4" s="28"/>
      <c r="C4" s="16">
        <v>76</v>
      </c>
      <c r="D4" s="16">
        <v>77</v>
      </c>
      <c r="E4" s="16">
        <v>78</v>
      </c>
      <c r="F4" s="16">
        <v>79</v>
      </c>
      <c r="G4" s="18">
        <v>80</v>
      </c>
      <c r="H4" s="18">
        <v>81</v>
      </c>
      <c r="I4" s="18">
        <v>82</v>
      </c>
      <c r="J4" s="18">
        <v>83</v>
      </c>
      <c r="K4" s="18">
        <v>84</v>
      </c>
      <c r="L4" s="18">
        <v>85</v>
      </c>
      <c r="M4" s="18">
        <v>86</v>
      </c>
      <c r="N4" s="18">
        <v>87</v>
      </c>
    </row>
    <row r="5" spans="1:14" ht="17.25" customHeight="1">
      <c r="A5" s="25"/>
      <c r="B5" s="28"/>
      <c r="C5" s="22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7.25" customHeight="1">
      <c r="A6" s="25"/>
      <c r="B6" s="28"/>
      <c r="C6" s="21">
        <v>9117</v>
      </c>
      <c r="D6" s="21">
        <v>9118</v>
      </c>
      <c r="E6" s="21">
        <v>9119</v>
      </c>
      <c r="F6" s="21">
        <v>9120</v>
      </c>
      <c r="G6" s="21">
        <v>9121</v>
      </c>
      <c r="H6" s="21">
        <v>9122</v>
      </c>
      <c r="I6" s="21">
        <v>9123</v>
      </c>
      <c r="J6" s="21">
        <v>9124</v>
      </c>
      <c r="K6" s="21">
        <v>9125</v>
      </c>
      <c r="L6" s="21">
        <v>9126</v>
      </c>
      <c r="M6" s="21">
        <v>9127</v>
      </c>
      <c r="N6" s="21">
        <v>9128</v>
      </c>
    </row>
    <row r="7" spans="1:14" ht="21.75" customHeight="1">
      <c r="A7" s="36"/>
      <c r="B7" s="2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</row>
    <row r="9" spans="1:14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</row>
    <row r="10" spans="1:14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</row>
    <row r="11" spans="1:14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</row>
    <row r="12" spans="1:14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</row>
    <row r="13" spans="1:14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</row>
    <row r="14" spans="1:14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</row>
    <row r="15" spans="1:14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</row>
    <row r="16" spans="1:14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</row>
    <row r="17" spans="1:14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</row>
    <row r="18" spans="1:14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</row>
    <row r="19" spans="1:14">
      <c r="A19" s="1">
        <v>12</v>
      </c>
      <c r="B19" s="7" t="s">
        <v>15</v>
      </c>
      <c r="C19" s="20" t="s">
        <v>40</v>
      </c>
      <c r="D19" s="20" t="s">
        <v>40</v>
      </c>
      <c r="E19" s="20" t="s">
        <v>40</v>
      </c>
      <c r="F19" s="20" t="s">
        <v>40</v>
      </c>
      <c r="G19" s="20" t="s">
        <v>40</v>
      </c>
      <c r="H19" s="20" t="s">
        <v>40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</row>
    <row r="20" spans="1:14">
      <c r="A20" s="1">
        <v>13</v>
      </c>
      <c r="B20" s="7" t="s">
        <v>16</v>
      </c>
      <c r="C20" s="12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12" t="s">
        <v>31</v>
      </c>
      <c r="K20" s="12" t="s">
        <v>31</v>
      </c>
      <c r="L20" s="12" t="s">
        <v>31</v>
      </c>
      <c r="M20" s="12" t="s">
        <v>31</v>
      </c>
      <c r="N20" s="12" t="s">
        <v>31</v>
      </c>
    </row>
    <row r="21" spans="1:14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</row>
    <row r="22" spans="1:14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</row>
    <row r="23" spans="1:14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</row>
    <row r="24" spans="1:14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</row>
    <row r="25" spans="1:14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</row>
    <row r="26" spans="1:14" ht="14.25" customHeight="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20" t="s">
        <v>40</v>
      </c>
      <c r="J26" s="20" t="s">
        <v>40</v>
      </c>
      <c r="K26" s="20" t="s">
        <v>40</v>
      </c>
      <c r="L26" s="20" t="s">
        <v>40</v>
      </c>
      <c r="M26" s="20" t="s">
        <v>40</v>
      </c>
      <c r="N26" s="20" t="s">
        <v>40</v>
      </c>
    </row>
    <row r="27" spans="1:14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</row>
    <row r="28" spans="1:14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</row>
    <row r="29" spans="1:14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</row>
    <row r="30" spans="1:14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</row>
    <row r="31" spans="1:14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</row>
    <row r="32" spans="1:14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</row>
    <row r="33" spans="1:14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</row>
    <row r="34" spans="1:14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20" t="s">
        <v>40</v>
      </c>
      <c r="J34" s="20" t="s">
        <v>40</v>
      </c>
      <c r="K34" s="20" t="s">
        <v>40</v>
      </c>
      <c r="L34" s="20" t="s">
        <v>40</v>
      </c>
      <c r="M34" s="20" t="s">
        <v>40</v>
      </c>
      <c r="N34" s="20" t="s">
        <v>40</v>
      </c>
    </row>
  </sheetData>
  <mergeCells count="17">
    <mergeCell ref="L6:L7"/>
    <mergeCell ref="M6:M7"/>
    <mergeCell ref="A1:N1"/>
    <mergeCell ref="A3:A7"/>
    <mergeCell ref="B3:B7"/>
    <mergeCell ref="C3:N3"/>
    <mergeCell ref="C5:N5"/>
    <mergeCell ref="C6:C7"/>
    <mergeCell ref="D6:D7"/>
    <mergeCell ref="E6:E7"/>
    <mergeCell ref="F6:F7"/>
    <mergeCell ref="N6:N7"/>
    <mergeCell ref="G6:G7"/>
    <mergeCell ref="H6:H7"/>
    <mergeCell ref="I6:I7"/>
    <mergeCell ref="J6:J7"/>
    <mergeCell ref="K6:K7"/>
  </mergeCells>
  <pageMargins left="0.39370078740157483" right="0.39370078740157483" top="1.181102362204724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2024-11-29T12:39:20Z</dcterms:modified>
</cp:coreProperties>
</file>